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080" activeTab="0"/>
  </bookViews>
  <sheets>
    <sheet name="VALORES" sheetId="1" r:id="rId1"/>
    <sheet name="Nomenclador" sheetId="2" r:id="rId2"/>
  </sheets>
  <definedNames/>
  <calcPr fullCalcOnLoad="1"/>
</workbook>
</file>

<file path=xl/sharedStrings.xml><?xml version="1.0" encoding="utf-8"?>
<sst xmlns="http://schemas.openxmlformats.org/spreadsheetml/2006/main" count="831" uniqueCount="524">
  <si>
    <t>ASOC. ODONTOLOGICA CORRENTINA</t>
  </si>
  <si>
    <t>asociacionodontologicacorrentina@hotmail.com</t>
  </si>
  <si>
    <t>CAPÍTULO I- 01 CONSULTAS</t>
  </si>
  <si>
    <t>Código</t>
  </si>
  <si>
    <t>Descripción de la prestación</t>
  </si>
  <si>
    <t>Valor</t>
  </si>
  <si>
    <t>CAPÍTULO II - 02 OPERATORIA DENTAL</t>
  </si>
  <si>
    <t>CAPITULO III - 03 ENDODONCIA</t>
  </si>
  <si>
    <t>Biopulpectomía parcial.</t>
  </si>
  <si>
    <t>CAPITULO V- 05 ODONTOLOGÍA PREVENTIVA</t>
  </si>
  <si>
    <t>CAPITULO VII - 07 ODONTOPEDIATRÍA</t>
  </si>
  <si>
    <t>07.06.04</t>
  </si>
  <si>
    <t>07.06.01</t>
  </si>
  <si>
    <t>07.06.02</t>
  </si>
  <si>
    <t>CAPITULO VIII- 08 PERIODONCIA</t>
  </si>
  <si>
    <t>CAPITULO IX - 09 RADIOLOGÍA</t>
  </si>
  <si>
    <t>09.01.01</t>
  </si>
  <si>
    <t>09.01.02</t>
  </si>
  <si>
    <t>09.01.03</t>
  </si>
  <si>
    <t>09.01.04</t>
  </si>
  <si>
    <t>09.01.05</t>
  </si>
  <si>
    <t>09.02.01</t>
  </si>
  <si>
    <t>09.02.03</t>
  </si>
  <si>
    <t>09.02.04</t>
  </si>
  <si>
    <t>Pantomografía o radiografía panorámica</t>
  </si>
  <si>
    <t>09.02.05</t>
  </si>
  <si>
    <t>CAPITULO X - 10 CIRUGÍA BUCAL</t>
  </si>
  <si>
    <t>Frenectomía</t>
  </si>
  <si>
    <t>ANEXO DE VALORES ODONTOLOGICOS</t>
  </si>
  <si>
    <t>PRESTACIONES BÁSICAS</t>
  </si>
  <si>
    <t xml:space="preserve">Dr. / Dra.: </t>
  </si>
  <si>
    <t>N° prestador</t>
  </si>
  <si>
    <t xml:space="preserve">E-mail: </t>
  </si>
  <si>
    <t xml:space="preserve">Domicilio: </t>
  </si>
  <si>
    <t xml:space="preserve">Tel: </t>
  </si>
  <si>
    <t xml:space="preserve">Lineas: </t>
  </si>
  <si>
    <t xml:space="preserve">Especialidad: </t>
  </si>
  <si>
    <t xml:space="preserve">9 de julio 901, Corrientes </t>
  </si>
  <si>
    <t>Tel. (0379) 423-1971</t>
  </si>
  <si>
    <t>01.01</t>
  </si>
  <si>
    <t>01.04</t>
  </si>
  <si>
    <t>02.01</t>
  </si>
  <si>
    <t>02.02</t>
  </si>
  <si>
    <t>02.08</t>
  </si>
  <si>
    <t>02.16</t>
  </si>
  <si>
    <t>02.17</t>
  </si>
  <si>
    <t>02.09</t>
  </si>
  <si>
    <t>03.01</t>
  </si>
  <si>
    <t>03.02</t>
  </si>
  <si>
    <t>03.05</t>
  </si>
  <si>
    <t>05.01</t>
  </si>
  <si>
    <t>05.02</t>
  </si>
  <si>
    <t>05.05</t>
  </si>
  <si>
    <t>07.01</t>
  </si>
  <si>
    <t>07.02</t>
  </si>
  <si>
    <t>07.04</t>
  </si>
  <si>
    <t>07.05</t>
  </si>
  <si>
    <t>08.01</t>
  </si>
  <si>
    <t>08.02</t>
  </si>
  <si>
    <t>08.03</t>
  </si>
  <si>
    <t>08.04</t>
  </si>
  <si>
    <t>08.05</t>
  </si>
  <si>
    <t>10.01</t>
  </si>
  <si>
    <t>10.02</t>
  </si>
  <si>
    <t>10.03</t>
  </si>
  <si>
    <t>10.04</t>
  </si>
  <si>
    <t>10.05</t>
  </si>
  <si>
    <t>10.06</t>
  </si>
  <si>
    <t>10.07</t>
  </si>
  <si>
    <t>10.08</t>
  </si>
  <si>
    <t>10.09</t>
  </si>
  <si>
    <t>10.10</t>
  </si>
  <si>
    <t>10.11</t>
  </si>
  <si>
    <t>10.12</t>
  </si>
  <si>
    <t>10.13</t>
  </si>
  <si>
    <t>10.14</t>
  </si>
  <si>
    <t>10.22</t>
  </si>
  <si>
    <t>10.16</t>
  </si>
  <si>
    <t>10.20</t>
  </si>
  <si>
    <t>10.23</t>
  </si>
  <si>
    <t>10.24</t>
  </si>
  <si>
    <t>10.25</t>
  </si>
  <si>
    <t>10.26</t>
  </si>
  <si>
    <t>Consulta, diagnóstico, fichado y plan de tratamiento.</t>
  </si>
  <si>
    <t>Consulta de urgencia que resuelve la demanda espontánea.</t>
  </si>
  <si>
    <t>Obturación con amalgama cavidad simple.</t>
  </si>
  <si>
    <t xml:space="preserve">Obturación con amalgama cavidad compuesta y / o compleja. </t>
  </si>
  <si>
    <t xml:space="preserve">Restauración con material estético, incluye composites, resinas de fotocurado e ionómeros. Cavidad simple </t>
  </si>
  <si>
    <r>
      <t xml:space="preserve">Restauración  con material estético, incluye composites, resinas de fotocurado y ionómeros. </t>
    </r>
    <r>
      <rPr>
        <b/>
        <sz val="10"/>
        <rFont val="Calibri"/>
        <family val="2"/>
      </rPr>
      <t>Cavidad Compuesta</t>
    </r>
  </si>
  <si>
    <t xml:space="preserve">Restauración  con material estético, incluye composites, resinas de fotocurado y ionomeros. Cavidad compleja que involucra tres caras contiguas. </t>
  </si>
  <si>
    <t>Reconstrucción de ángulo en dientes anteriores.</t>
  </si>
  <si>
    <t>Tratamiento uniradicular. Incluye 3 Rx</t>
  </si>
  <si>
    <t xml:space="preserve"> Tratamiento multiradicular. Dos  conductos o más. Incluye 3Rx</t>
  </si>
  <si>
    <t>Tartectomía y cepillado mecánico.</t>
  </si>
  <si>
    <t>Consulta preventiva. Incluye cepillado y aplic. de Fluor. Detección, control de placa bacteriana y enseñanza de técnicas de higiene bucal.</t>
  </si>
  <si>
    <t>Selladores de puntos y fisuras por pieza dentaria.</t>
  </si>
  <si>
    <t>Consultas de Motivación en menores de 14 años incluido</t>
  </si>
  <si>
    <t>Mantenedor de espacio fijo o removible</t>
  </si>
  <si>
    <t>Tratamiento de dientes temporarios con formocresol.</t>
  </si>
  <si>
    <t>Corona de acero provisoria por destrucción coronaria.</t>
  </si>
  <si>
    <t>Reducción de luxación con inmovilización dentaria.</t>
  </si>
  <si>
    <t>Luxación total (reimplante e inmovilización dentaria).</t>
  </si>
  <si>
    <t>Fractura amelodentinaria. Protección pulpar coronas provisorias.</t>
  </si>
  <si>
    <t>Consulta periodontal. Diagnóstico, pronóstico y plan de tratamiento. Incluye ficha periodontal</t>
  </si>
  <si>
    <t>Tratamiento de Gingivitis marginal crónica</t>
  </si>
  <si>
    <t>Tratamiento de periodontitis destructiva leve o moderada, con bolsas de hasta 5 mm por sector (6 sectores).</t>
  </si>
  <si>
    <t xml:space="preserve">Tratamiento de periodontitis severa con bolsas de más de 6 mm o más con reabsorción ósea severa y movilidad grado 2 o más/sector (6 sectores). </t>
  </si>
  <si>
    <t>Desgaste delectivo o armonización oclusal</t>
  </si>
  <si>
    <t xml:space="preserve"> Rx. Periapical técnica de cono corto o cono largo. </t>
  </si>
  <si>
    <t>Bitte wing.</t>
  </si>
  <si>
    <t>Rx. Oclusal 6cm x 8cm</t>
  </si>
  <si>
    <t>Media Seriada  de 7 placas. Técnica de cono corto o cono largo</t>
  </si>
  <si>
    <t>Seriada de 14  placas. Técnica de cono corto o cono largo.</t>
  </si>
  <si>
    <t>Radiografía extrabucales primera exposición</t>
  </si>
  <si>
    <t>Articulación temporomandibular - 6 tomas</t>
  </si>
  <si>
    <t>Tele-radiografía cefalométrica</t>
  </si>
  <si>
    <t>Extracción dentaria simple.</t>
  </si>
  <si>
    <t>Biopsia por punción o aspiración.</t>
  </si>
  <si>
    <t>Alveolectomía estabilizadora por zona (6 zonas).</t>
  </si>
  <si>
    <t>Reimplante dentario inmediato al traumatismo.</t>
  </si>
  <si>
    <t>Incisión y drenaje de abscesos por vía intrabucal.</t>
  </si>
  <si>
    <t>Biopsia por escisión.</t>
  </si>
  <si>
    <t>Alargamiento quirúrgico de la corona clínica.</t>
  </si>
  <si>
    <t>Extracción de piezas dentarias en retención ósea</t>
  </si>
  <si>
    <t>Germectomía.</t>
  </si>
  <si>
    <t>Liberación de dientes retenidos.</t>
  </si>
  <si>
    <t>Apicectomía.</t>
  </si>
  <si>
    <t>Tratamiento de osteomelitis.</t>
  </si>
  <si>
    <t>Extracción de cuerpo extraño.</t>
  </si>
  <si>
    <t>Plástica comun buco-sinusal como riesgo previsto simultáneo a la extracción.</t>
  </si>
  <si>
    <t>Extracción dentaria por alveolectomía.</t>
  </si>
  <si>
    <t>Extracción dentaria con retención mucosa.</t>
  </si>
  <si>
    <t>Extirpación quistes, tumores de tejidos duros o blandos h/ 1 cm.</t>
  </si>
  <si>
    <t>Extirpación quistes, tumores de tejidos duros o blandos h/ 3 cm.</t>
  </si>
  <si>
    <t>Extirpación quistes, tumores de tejidos duros/ blandos + de 3 cm</t>
  </si>
  <si>
    <t>Tratamiento de fracturas dentoalveolares simples.</t>
  </si>
  <si>
    <t>Referencias</t>
  </si>
  <si>
    <t>Capítulo</t>
  </si>
  <si>
    <t>Descripción</t>
  </si>
  <si>
    <t>Documentación para Auditoría y Normas de facturación</t>
  </si>
  <si>
    <t>Normas de Garantía</t>
  </si>
  <si>
    <t>CAPITULO I - Consultas</t>
  </si>
  <si>
    <t>SA</t>
  </si>
  <si>
    <t>Fichado y odontograma. Como consecuencia del examen, el fichado debe reflejar el estado actual de la boca previo al tratamiento. Se deberán completar todos los datos solicitados en el informe del odontólogo. Se reconocerá 1 consulta cada 6 meses por el mismo prestador. Incluye detección y control de placa bacteriana.</t>
  </si>
  <si>
    <t>Aclarar pieza/piezs dentarias o sector, diagnóstico y práctica realizada. No constituye paso intermedio de tratamiento. Ej: Pericoronaritis, cementado de coronas, puentes, punción y / o drenaje de abscesos, apertura de cámara pulpar, ajuste de tornillo por implante. Certificado bucodental.</t>
  </si>
  <si>
    <t>CAPITULO II - Operatoria Dental</t>
  </si>
  <si>
    <t xml:space="preserve">Aclarar pieza dentaria y cara. Cavidad que involucra 1 sola cara.  </t>
  </si>
  <si>
    <t xml:space="preserve">Duración mínima 3 años y en dentición temporaria 1 año, por el mismo prestador. </t>
  </si>
  <si>
    <t xml:space="preserve">Duración mínima en dentición permanente 3 años y en dentición temporaria 1 año, por el mismo prestador. </t>
  </si>
  <si>
    <t xml:space="preserve">Restauración con material estético, incluye composites, resinas de fotocurado e ionómeros. Cavidad simple. </t>
  </si>
  <si>
    <t>Aclarar pieza dentaria y cara. Cavidad simple que involucra 1 sola cara y por pieza.</t>
  </si>
  <si>
    <t>Duración mínima 1 año por el mismo prestador.</t>
  </si>
  <si>
    <t xml:space="preserve">Duración mínima 3 años y en dentición temporaria 1 año, por el mismo prestador. Se abona siempre que haya transcurrido la mitad del periodo de garantía de la obturación anterior. </t>
  </si>
  <si>
    <t xml:space="preserve">Restauración  con material estético, incluye composites, resinas de fotocurado e ionómeros. Cavidad compleja que involucra tres caras contiguas. </t>
  </si>
  <si>
    <t xml:space="preserve"> Duración mínima en dentición permanente  3 años y en dentición temporaria 1 año, por el mismo prestador. Se abonará siempre que haya transcurrido la mitad del periodo de garantía de la obturación anterior. </t>
  </si>
  <si>
    <t>CAPITULO III - Endodoncia sin Obturación</t>
  </si>
  <si>
    <t>Aclarar pieza dentaria y presentar Rx preoperatoria, intermedia (conductometría o conometría) y postoperatoria . El valor de las mismas está incluido en el mismo arancel correspondiente. Para ser reconocido todo el tratamiento la Rx postoperatoria debe visualizar la correcta preparación del o de los conductos radiculares, la condensación del material de relleno. En el caso supuesto que el prestador no pueda cumplir con esta norma debe informar las razones técnicas que lo motivaron en el sector correspondiente a “Observaciones” en la Ficha odontológica. Toda obturación del conducto radicular que sobrepase el limite cemento dentinario y aparezca ocupando la zona periapical debe estar justificada en el mencionado informe profesional.</t>
  </si>
  <si>
    <t>3 años por el mismo prestador.</t>
  </si>
  <si>
    <t xml:space="preserve"> Tratamiento multiradicular. Dos  conductos o más. Incluye 3 Rx.</t>
  </si>
  <si>
    <t>Aclarar pieza dentaria y presentar Rx preoperatoria, intermedia (conductometría o conometría) y postoperatoria. El valor de las mismas está incluido en el mismo arancel correspondiente. Para ser reconocido todo el tratamiento la Rx postoperatoria debe visualizar la correcta preparación del o de los conductos radiculares, la condensación del material de relleno. En el caso supuesto que el prestador no pueda cumplir con esta norma, debe informar las razones técnicas que lo motivaron en el sector correspondiente a “Observaciones” en la Ficha odontológica. Toda obturación del conducto radicular que sobrepase el limite cemento dentinario y aparezca ocupando la zona periapical debe estar justificada en el mencionado informe profesional.</t>
  </si>
  <si>
    <t>03.07</t>
  </si>
  <si>
    <t>Protección pulpar.</t>
  </si>
  <si>
    <t>Mayores de 12 años.</t>
  </si>
  <si>
    <t>1 año.</t>
  </si>
  <si>
    <t>03.22</t>
  </si>
  <si>
    <t>Retratamiento de endodoncia.</t>
  </si>
  <si>
    <t xml:space="preserve">6 meses anteriores de 03.01 y 03.02 por el mismo prestador. Débito 03.01 ó 03.02 de distinto prestador. </t>
  </si>
  <si>
    <t>03.23</t>
  </si>
  <si>
    <t>Preparación de conducto para alojar perno muñón.</t>
  </si>
  <si>
    <t>Retiro de pernos,coronas,tornillos,perforación de coronas</t>
  </si>
  <si>
    <t>Una por pieza dentaria.</t>
  </si>
  <si>
    <t>03.25</t>
  </si>
  <si>
    <t xml:space="preserve">Preparación para aislacion, incluye gingivectomia, reconstruccion dentaria </t>
  </si>
  <si>
    <t>03.26</t>
  </si>
  <si>
    <t>Acopio de pasta alcalina.</t>
  </si>
  <si>
    <t>03.27</t>
  </si>
  <si>
    <t>Tratamiento de perforaciones y/o falsas vías.</t>
  </si>
  <si>
    <t>Material de relleno a cargo del socio.</t>
  </si>
  <si>
    <t>CAPITULO IV  - Prótesis</t>
  </si>
  <si>
    <t>04.01.01</t>
  </si>
  <si>
    <t>Incrustación cavidad simple. Aleación o Isosite.</t>
  </si>
  <si>
    <t xml:space="preserve">Reintegro s//plan </t>
  </si>
  <si>
    <t>04.01.02</t>
  </si>
  <si>
    <t>Incrustación cavidad compuesta o compleja.</t>
  </si>
  <si>
    <t>04.01.03</t>
  </si>
  <si>
    <t>Corona forjada.</t>
  </si>
  <si>
    <t>04.01.04</t>
  </si>
  <si>
    <t>Corona colada.</t>
  </si>
  <si>
    <t>04.01.05</t>
  </si>
  <si>
    <t>Corona colada con frente estético.</t>
  </si>
  <si>
    <t>04.01.06</t>
  </si>
  <si>
    <t>Corona espiga.</t>
  </si>
  <si>
    <t>04.01.07</t>
  </si>
  <si>
    <t>Corona colada revestida en acrílico, isosite, etc.</t>
  </si>
  <si>
    <t>04.01.08</t>
  </si>
  <si>
    <t>Perno muñón simple.</t>
  </si>
  <si>
    <t>04.01.09</t>
  </si>
  <si>
    <t>Perno muñón seccionado o con pasante.</t>
  </si>
  <si>
    <t>04.01.10</t>
  </si>
  <si>
    <t>Tramo de puente colado.</t>
  </si>
  <si>
    <t>04.01.11</t>
  </si>
  <si>
    <t>Corona de acrílico.</t>
  </si>
  <si>
    <t>04.01.12</t>
  </si>
  <si>
    <t>Corona provisoria de acrílico.</t>
  </si>
  <si>
    <t>04.01.13</t>
  </si>
  <si>
    <t>Corona (o tramo de puente) de porcelana sobre metal.</t>
  </si>
  <si>
    <t>04.01.14</t>
  </si>
  <si>
    <t>Corona de porcelana.</t>
  </si>
  <si>
    <t>04.01.15</t>
  </si>
  <si>
    <t>Corona de resina (composite).</t>
  </si>
  <si>
    <t>04.01.16</t>
  </si>
  <si>
    <t>Carilla de porcelana.</t>
  </si>
  <si>
    <t>04.01.17</t>
  </si>
  <si>
    <t>Incrustación de resina (composite cavidad simple).</t>
  </si>
  <si>
    <t>04.01.18</t>
  </si>
  <si>
    <t>Incrustación de resina (composite cavidad compuesta) .</t>
  </si>
  <si>
    <t>04.01.19</t>
  </si>
  <si>
    <t>Carilla de resina  (composite).</t>
  </si>
  <si>
    <t>04.01.20</t>
  </si>
  <si>
    <t>Incrustacion de porcelana cavidad simple.</t>
  </si>
  <si>
    <t>04.01.21</t>
  </si>
  <si>
    <t>Incrustación en porcelana cavidad compuesta.</t>
  </si>
  <si>
    <t>04.01.23</t>
  </si>
  <si>
    <t>Corona Porcelana libre de metal - High-Ceram,In-Ceram,Alpha vitadur ó simil.</t>
  </si>
  <si>
    <t>04.01.24</t>
  </si>
  <si>
    <t>Ataches.</t>
  </si>
  <si>
    <t>04.01.25</t>
  </si>
  <si>
    <t>Perno Preformado.</t>
  </si>
  <si>
    <t>04.02.01</t>
  </si>
  <si>
    <t>Prótesis parcial de acrílico hasta 4 dientes.</t>
  </si>
  <si>
    <t>04.02.02</t>
  </si>
  <si>
    <t>Prótesis parcial de acrílico de 5 o más dientes.</t>
  </si>
  <si>
    <t>04.02.03</t>
  </si>
  <si>
    <t>Prótesis parcial de cromo cobalto de hasta 4 dientes.</t>
  </si>
  <si>
    <t>04.02.04</t>
  </si>
  <si>
    <t>Prótesis parcial de cromo cobalto de 5 o más dientes.</t>
  </si>
  <si>
    <t>04.02.05</t>
  </si>
  <si>
    <t>Prótesis  parcial inmediata.</t>
  </si>
  <si>
    <t>04.02.06</t>
  </si>
  <si>
    <t>Prótesis de acrílico flexible.</t>
  </si>
  <si>
    <t>04.03.01</t>
  </si>
  <si>
    <t>Prótesis completa superior.</t>
  </si>
  <si>
    <t>04.03.02</t>
  </si>
  <si>
    <t>Prótesis completa inferior.</t>
  </si>
  <si>
    <t>04.03.03</t>
  </si>
  <si>
    <t>Prótesis completa inmediata.</t>
  </si>
  <si>
    <t>No se reconocerá prótesis definitiva hasta transcurridos 4 meses de su instalación.</t>
  </si>
  <si>
    <t>04.03.04</t>
  </si>
  <si>
    <t>Base colada para prótesis.</t>
  </si>
  <si>
    <t>04.04.01</t>
  </si>
  <si>
    <t>Compostura simple.</t>
  </si>
  <si>
    <t>04.04.02</t>
  </si>
  <si>
    <t>Compostura con agregado de un diente.</t>
  </si>
  <si>
    <t>04.04.03</t>
  </si>
  <si>
    <t>Compostura con agregado de un retenedor.</t>
  </si>
  <si>
    <t>04.04.04</t>
  </si>
  <si>
    <t>Compostura con agregado de un diente y un retenedor.</t>
  </si>
  <si>
    <t>04.04.05</t>
  </si>
  <si>
    <t>Diente o retenedor subsiguiente.</t>
  </si>
  <si>
    <t>04.04.06</t>
  </si>
  <si>
    <t>Retenedor subsiguiente.</t>
  </si>
  <si>
    <t>04.04.07</t>
  </si>
  <si>
    <t>Soldado de retención a cromo cobalto con agregado 1 diente.</t>
  </si>
  <si>
    <t>04.04.08</t>
  </si>
  <si>
    <t>Retención subsiguiente.</t>
  </si>
  <si>
    <t>04.04.09</t>
  </si>
  <si>
    <t>Carilla de acrílico/ composite.</t>
  </si>
  <si>
    <t>04.04.10</t>
  </si>
  <si>
    <t>Rebasado de prótesis completa.</t>
  </si>
  <si>
    <t>04.04.11</t>
  </si>
  <si>
    <t>Cubeta individual.</t>
  </si>
  <si>
    <t>04.04.12</t>
  </si>
  <si>
    <t xml:space="preserve">Levante de articulación, en acrílico translúcido y retenedores forjados en acero. </t>
  </si>
  <si>
    <t>04.04.13</t>
  </si>
  <si>
    <t>Placa de relajación (de descando o miorelajantes).</t>
  </si>
  <si>
    <t>Una cada 2 años. Por abierto y por cerrado.</t>
  </si>
  <si>
    <t>04.04.14</t>
  </si>
  <si>
    <t>Cambio de teflon de los ataches c/u.</t>
  </si>
  <si>
    <t>04.04.15</t>
  </si>
  <si>
    <t>Blanqueamiento Externo 2 Maxil.</t>
  </si>
  <si>
    <t>04.04.16</t>
  </si>
  <si>
    <t>Blanqueamiento Externo 1 Maxilar</t>
  </si>
  <si>
    <t>04.04.17</t>
  </si>
  <si>
    <t xml:space="preserve">Blanqueamiento Interno. Por diente. </t>
  </si>
  <si>
    <t>04.05.01</t>
  </si>
  <si>
    <t>Implante.</t>
  </si>
  <si>
    <t xml:space="preserve">5 años en la misma pieza dentaria. </t>
  </si>
  <si>
    <t>04.05.02</t>
  </si>
  <si>
    <t>Regeneración tisular guiada (incluye membrana).</t>
  </si>
  <si>
    <t>04.05.03</t>
  </si>
  <si>
    <t>Levantamiento de piso de seno maxilar (incluye relleno).</t>
  </si>
  <si>
    <t>Única vez.</t>
  </si>
  <si>
    <t>04.05.04</t>
  </si>
  <si>
    <t>Pilar / poste de titanio recto.</t>
  </si>
  <si>
    <t>04.05.05</t>
  </si>
  <si>
    <t>Pilar / poste de titanio angul. 15 °</t>
  </si>
  <si>
    <t>04.05.06</t>
  </si>
  <si>
    <t>Pilar / poste de titanio angul.25 °</t>
  </si>
  <si>
    <t>04.05.07</t>
  </si>
  <si>
    <t>Pilar / poste de zirconio.</t>
  </si>
  <si>
    <t>04.05.08</t>
  </si>
  <si>
    <t>UCLA calcinable.</t>
  </si>
  <si>
    <t>04.05.09</t>
  </si>
  <si>
    <t>Pilar O-Ring, bola, esfera, etc.</t>
  </si>
  <si>
    <t>04.05.10</t>
  </si>
  <si>
    <t>Barra tangencial ó dolder (por tramo entre emergentes).</t>
  </si>
  <si>
    <t>04.05.11</t>
  </si>
  <si>
    <t xml:space="preserve"> Attaches CECIP.</t>
  </si>
  <si>
    <t>04.05.12</t>
  </si>
  <si>
    <t>Sobredentadura con esqueleto colado.</t>
  </si>
  <si>
    <t>04.05.13</t>
  </si>
  <si>
    <t>Sobredentadura en resina.</t>
  </si>
  <si>
    <t>04.05.28</t>
  </si>
  <si>
    <t>Corona de acrílico provisoria sobre implante.</t>
  </si>
  <si>
    <t xml:space="preserve">6 meses. </t>
  </si>
  <si>
    <t>CAPITULO V - Odontología Preventiva</t>
  </si>
  <si>
    <t>A partir de los 14 años. Incluye técnicas de higiene.</t>
  </si>
  <si>
    <t>05.04</t>
  </si>
  <si>
    <t>Detección, control de placa bacteriana y enseñanza de técnicas de higiene bucal.</t>
  </si>
  <si>
    <t>HOMOLOGADO A 05.02</t>
  </si>
  <si>
    <t>Se cubrirán hasta los 14 años inclusive, con una durabilidad de 24 meses. La pieza dentaria tratada con selladores no podrá recibir otra obturación en esa zona por un término igual al estipulado por la duración de dicha prestación. Aplicable en dientes permanentes molares y premolares.</t>
  </si>
  <si>
    <t>2 años.</t>
  </si>
  <si>
    <t>05.06</t>
  </si>
  <si>
    <t>Aplicación de cariostáticos en piezas dentarias permanentes y temporarias.</t>
  </si>
  <si>
    <t>Aclarar pieza dentaria. No se reconocen obturaciones en la misma pieza durante el periodo de garantía.</t>
  </si>
  <si>
    <t>CAPITULO VI - ORTOPEDIA FUNCIONAL/ ORTODONCIA</t>
  </si>
  <si>
    <t>06.01</t>
  </si>
  <si>
    <t>Consulta especialista en ortodoncia.</t>
  </si>
  <si>
    <t xml:space="preserve">Corresponde a la consulta inicial que incluye plan de tratamiento- </t>
  </si>
  <si>
    <t>06.02</t>
  </si>
  <si>
    <t>Tratamientos de Ortopedia. (Aparatología removible.-O.Interceptiva)</t>
  </si>
  <si>
    <t>AO</t>
  </si>
  <si>
    <t>Cobertura según plan del socio.</t>
  </si>
  <si>
    <t xml:space="preserve">06.02.01        </t>
  </si>
  <si>
    <t>Pago inicio tratamiento ortopedia.</t>
  </si>
  <si>
    <t xml:space="preserve">06.02.02        </t>
  </si>
  <si>
    <t>Pago cuota tratamiento mensual de ortopedia.</t>
  </si>
  <si>
    <t xml:space="preserve">06.02.03      </t>
  </si>
  <si>
    <t>Pago 1° cuota tratamiento ortopedia a los 6 meses de instalada la aparatología.</t>
  </si>
  <si>
    <t>06.02.04</t>
  </si>
  <si>
    <t>Pago 2° cuota semestral tratamiento ortopedia.</t>
  </si>
  <si>
    <t>06.03</t>
  </si>
  <si>
    <t>Tratamientos de Ortodoncia Fija- Brackets metálicos-( hasta 18 años ).</t>
  </si>
  <si>
    <t xml:space="preserve">06.03.01        </t>
  </si>
  <si>
    <t>Pago inicio tto. ortodoncia (hasta 18 a).Brackets metálico.</t>
  </si>
  <si>
    <t xml:space="preserve">06.03.02        </t>
  </si>
  <si>
    <t>Pago cuota mensual de tto ortodoncia. Brackets metálicos.</t>
  </si>
  <si>
    <t>06.03.15</t>
  </si>
  <si>
    <t>Pago 1° cuota de tto ortodoncia instadala la aparatología- Brackets metálicos.</t>
  </si>
  <si>
    <t>06.03.16</t>
  </si>
  <si>
    <t>Pago 2° cuota de tto ortodoncia - semestral - Brackets metálicos.</t>
  </si>
  <si>
    <t>06.03.17</t>
  </si>
  <si>
    <t>Pago 3° cuota de tto ortodoncia - semestral - Brackets metálicos.</t>
  </si>
  <si>
    <t>06.03.18</t>
  </si>
  <si>
    <t>Pago 4° cuota de tto ortodoncia - semestral - Brackets metálicos.</t>
  </si>
  <si>
    <t>06.04</t>
  </si>
  <si>
    <t>Corrección de malposiciones simples c. espacio.</t>
  </si>
  <si>
    <t xml:space="preserve">06.04.01        </t>
  </si>
  <si>
    <t>Pago inicio de Tratamiento Malposiciones Simples.</t>
  </si>
  <si>
    <t xml:space="preserve">06.04.02        </t>
  </si>
  <si>
    <t>Cuotas Mensuales Tratamiento Malposiciones Simples.</t>
  </si>
  <si>
    <t xml:space="preserve">06.04.03        </t>
  </si>
  <si>
    <t>Pago 1º Cuota. Trat.Malposiciones simples - semestral</t>
  </si>
  <si>
    <t xml:space="preserve">06.04.04        </t>
  </si>
  <si>
    <t>Pago 2º Cuota. Trat. Malposiciones simples (al finalizar tto.)</t>
  </si>
  <si>
    <t>06.06</t>
  </si>
  <si>
    <t>Aparato de contencion . Fijo o removible.</t>
  </si>
  <si>
    <t>06.08</t>
  </si>
  <si>
    <t>Aparatología de contención fija y removible.</t>
  </si>
  <si>
    <t>06.09</t>
  </si>
  <si>
    <t>Tratamientos de Ortodoncia en Adultos (&gt;=18 años).</t>
  </si>
  <si>
    <t xml:space="preserve">06.09.01        </t>
  </si>
  <si>
    <t>Pago anticipo inicio de tratamiento de ortodoncia.</t>
  </si>
  <si>
    <t xml:space="preserve">06.09.02        </t>
  </si>
  <si>
    <t>Pago Cuotas Mensuales Tratamiento ( 12 cuotas ).</t>
  </si>
  <si>
    <t>06.09.20</t>
  </si>
  <si>
    <t>06.09.21</t>
  </si>
  <si>
    <t>06.09.22</t>
  </si>
  <si>
    <t>06.09.23</t>
  </si>
  <si>
    <t>CAPITULO VII - Odontopediatría / Traumatismos dentarios</t>
  </si>
  <si>
    <t>Consultas de motivación en menores de 14 años incluido.</t>
  </si>
  <si>
    <t>Mantenedor de espacio fijo o removible.</t>
  </si>
  <si>
    <t>Aclarar pieza dentaria y presentar Rx pre y postoperatoria. Incluye corona en pieza dentaria y ansa de alambre de apoyo o aparato removible hasta los 10 años cumplidos. Por única vez por pieza dentaria.</t>
  </si>
  <si>
    <t>07.03</t>
  </si>
  <si>
    <t xml:space="preserve">Aclarar pieza dentaria. Incluye 2 Rx. Se reconocerá en dientes temporarios  posteriores, cuando el diente a tratar no se encuentre en periodo de exfoliación normal. </t>
  </si>
  <si>
    <t>Se reconocerá en piezas temporarias con tratamientos de formocresol o gran destrucción coronaria, cuando la pieza no se encuentre dentro del período de exfoliación y  en primeros molares permanentes hasta los 15 años inclusive. Aclarar pieza dentaria. Incluye prestaciones del cód.02. Presentar RX post operatoria.</t>
  </si>
  <si>
    <t>Aclarar pieza dentaria. Incluye las Rx.</t>
  </si>
  <si>
    <t>Aclarar pieza dentaria.</t>
  </si>
  <si>
    <t xml:space="preserve">CAPITULO VIII - Periodoncia </t>
  </si>
  <si>
    <t>Consulta periodontal. Diagnóstico, pronóstico y plan de tratamiento. Incluye ficha periodontal.</t>
  </si>
  <si>
    <t>08.01M</t>
  </si>
  <si>
    <t>Consulta de mantenimiento periodontal</t>
  </si>
  <si>
    <t>Tratamiento de Gingivitis marginal crónica.</t>
  </si>
  <si>
    <t>Tratamiento de periodontitis destructiva leve o moderada, con bolsas de hasta 5 mm. por sector (6 sectores).</t>
  </si>
  <si>
    <t xml:space="preserve">Aclarar sector y pieza.  Presentar Rx y ficha periodontal. Solo se facturan sectores terminados hasta 2 sectores por sesión consignando en la ficha periodontal para reconocimiento en posteriores terapias de mantenimiento. Cuando el sector a tratar comprende solo 2 piezas dentarias, se factura el 50% del valor del código. </t>
  </si>
  <si>
    <t>2 años por el mismo prestador.</t>
  </si>
  <si>
    <t>08.11</t>
  </si>
  <si>
    <t>Injerto de encía.</t>
  </si>
  <si>
    <t>08.17</t>
  </si>
  <si>
    <t xml:space="preserve">Ferulización (temporaria o definitiva). Incluye alambre. </t>
  </si>
  <si>
    <t>Aclarar pieza dentaria. Se factura por ferulización y debe presentar Rx post–ferulización. Se cubre según plan.</t>
  </si>
  <si>
    <t>08.18</t>
  </si>
  <si>
    <t>Cirugía periodontal a colgajo. Por pieza dentaria.</t>
  </si>
  <si>
    <t>Aclarar pieza dentaria y presentar Rx pre y postoperatoria.</t>
  </si>
  <si>
    <t>08.20</t>
  </si>
  <si>
    <t xml:space="preserve"> Tratamiento de perimplantitis. </t>
  </si>
  <si>
    <t>Aclarar pieza dentaria y presentar Rx pre y postratamiento. Por pieza dentaria. Se reconoce cada 6 meses. Se cubre según plan.</t>
  </si>
  <si>
    <t>6 meses por pieza dentaria.</t>
  </si>
  <si>
    <t>CAPITULO IX - Radiología Odontológica</t>
  </si>
  <si>
    <t>Se admiten como máximo 4 Rx.</t>
  </si>
  <si>
    <t>Rx. Oclusal 6cm x 8cm.</t>
  </si>
  <si>
    <t>Media Seriada  de 7 placas. Técnica de cono corto o cono largo.</t>
  </si>
  <si>
    <t>De 10 a 13 Rx se factura dentro de este código.</t>
  </si>
  <si>
    <t>Radiografía extrabucales primera exposición.</t>
  </si>
  <si>
    <t>Comprende todas las Rx extraorales de la especialidad exceptuadas las señaladas con los códigos 09.02.03/04/05/06.</t>
  </si>
  <si>
    <t>09.02.02</t>
  </si>
  <si>
    <t>Extrabucales de exposición subsiguientes.</t>
  </si>
  <si>
    <t>Articulación temporomandibular - 6 tomas.</t>
  </si>
  <si>
    <t>Técnica de Schuler modificada. Incluye 6 tomas comparativas, 3 por lado.</t>
  </si>
  <si>
    <t>Pantomografía o radiografía panorámica.</t>
  </si>
  <si>
    <t>Estudio panorámico de la cavidad bucal y zonas vecinas.</t>
  </si>
  <si>
    <t>Tele-radiografía cefalométrica.</t>
  </si>
  <si>
    <t xml:space="preserve"> (Dx) de: tto de ortodoncia; anomalías de desarrollo; cirugía ortognática.</t>
  </si>
  <si>
    <t>09.02.06</t>
  </si>
  <si>
    <t>Sialografía.</t>
  </si>
  <si>
    <t>No incluye sustancia de contraste. Comprende el estudio con un mínimo de 3 placas /glándula/lado.</t>
  </si>
  <si>
    <t>09.02.10</t>
  </si>
  <si>
    <t>Trazados cefalométricos.</t>
  </si>
  <si>
    <t>09.03.01</t>
  </si>
  <si>
    <t>Tomografía lineal por cuadrante.</t>
  </si>
  <si>
    <t>09.03.02</t>
  </si>
  <si>
    <t>Tomografía axial computada. 1 maxilar.</t>
  </si>
  <si>
    <t>09.03.03</t>
  </si>
  <si>
    <t>Tomografía axial computada. 2 maxilares.</t>
  </si>
  <si>
    <t>09.03.04</t>
  </si>
  <si>
    <t>Tomografía axial computada ATM.</t>
  </si>
  <si>
    <t xml:space="preserve">09.03.05        </t>
  </si>
  <si>
    <t>Resonancia Magnética de Articulación témporo mandibular.</t>
  </si>
  <si>
    <t>Presentar diagnóstico para autorizar por Cerrado.</t>
  </si>
  <si>
    <t xml:space="preserve">09.03.06        </t>
  </si>
  <si>
    <t>Tomografía Computada Cone Beam 3D 1 Maxilar.</t>
  </si>
  <si>
    <t xml:space="preserve">09.03.07        </t>
  </si>
  <si>
    <t>Tomografía Computada Cone Beam 3D 2 Maxilares.</t>
  </si>
  <si>
    <t xml:space="preserve">09.03.08        </t>
  </si>
  <si>
    <t>Tomografía Computada Cone Beam 3D 1er. Sector.</t>
  </si>
  <si>
    <t xml:space="preserve">09.03.09        </t>
  </si>
  <si>
    <t>Tomografía Computada Cone Beam 3D Sector subsiguiente.</t>
  </si>
  <si>
    <t>CAPITULO X - Cirugía bucal</t>
  </si>
  <si>
    <t>Plástica común buco-sinusal como riesgo previsto simultáneo a la extracción.</t>
  </si>
  <si>
    <t>Aclarar zona y presentar Rx pre y postoperatoria.</t>
  </si>
  <si>
    <t>Aclarar pieza dentaria y presentar Rx pre y postoperatoria. Se reconocerá por única vez en la misma pieza.</t>
  </si>
  <si>
    <t>única vez por pieza dentaria.</t>
  </si>
  <si>
    <t>Presentar informe en odontograma.</t>
  </si>
  <si>
    <t>Extracción de piezas dentarias en retención ósea.</t>
  </si>
  <si>
    <t>Aclarar pieza dentaria  Incluye Rx pre y post.</t>
  </si>
  <si>
    <t>Aclarar pieza dentaria (incluye Rx pre y post-operatoria).</t>
  </si>
  <si>
    <t>Aclarar pieza dentaria Se reconocerá por única vez en la misma pieza. (Incluye Rx pre y post-operatoria).</t>
  </si>
  <si>
    <t>Deberá Incluir Rx pre y post operatoria.</t>
  </si>
  <si>
    <t>Presentar informe en odontograma en "Observaciones de la Ficha".</t>
  </si>
  <si>
    <t>10.15</t>
  </si>
  <si>
    <t>Alveolectomía correctiva por zona (6 zonas).</t>
  </si>
  <si>
    <t>Aclarar zona.</t>
  </si>
  <si>
    <t>Frenectomía.</t>
  </si>
  <si>
    <t>Presentar informe.</t>
  </si>
  <si>
    <t>10.17</t>
  </si>
  <si>
    <t>Liberación de piezas dentarias con fines ortodoncicos.</t>
  </si>
  <si>
    <t>HOMOLAGADO AL 10.11</t>
  </si>
  <si>
    <t>Aclarar pieza dentaria- Incluye Rx pre y post-operatoria.</t>
  </si>
  <si>
    <t>Extirpación quistes, tumores de tejidos duros/ blandos + de 3 cm.</t>
  </si>
  <si>
    <t>Incluye  Rx pre y postoperatoria.</t>
  </si>
  <si>
    <t>ATM</t>
  </si>
  <si>
    <t>11.01</t>
  </si>
  <si>
    <t>Consulta, estudio y diagnóstico de Disfunción temporo-mandibular.</t>
  </si>
  <si>
    <t>Evalúa signos y síntomas de la disfunción de ATM - Palpación de ambas articulaciones - Palpación de músculos, investigación de etiología - se vuelcan todos los datos en ficha específica y se solicita Rx o RMN.</t>
  </si>
  <si>
    <t xml:space="preserve">T° de garantía 5 años. </t>
  </si>
  <si>
    <t>11.02</t>
  </si>
  <si>
    <t>Seguimiento de control por tratamiento de disfunción de ATM. Por sesión. Control de evolución del tto., desgaste selectivo de la placa y nuevas miorelajaciones con tens de ser necesario.</t>
  </si>
  <si>
    <t>Tope: Hasta 10 sesiones. Incluye ajuste ocusal, desgaste selectivo o armonización oclusal.</t>
  </si>
  <si>
    <t>11.03</t>
  </si>
  <si>
    <t>Placas orgánicas, reposicionadoras u otros dispositivos intraorales. Se toman impresiones de ambos maxilares, relajación neuromuscular con tens para lograr la longitud genética de reposo del músculo. Toma de mordida en posición de neuromiorelajación para confección de placa de miorelajación y reposicionamiento de la articulación.</t>
  </si>
  <si>
    <t>Aviso: Debe presentar diagnóstico. No es la Placa de descanso.</t>
  </si>
  <si>
    <t>11.04</t>
  </si>
  <si>
    <t>Electromiografía, cinemática mandibular y sonografía (c/u) son 2 por tto.</t>
  </si>
  <si>
    <t>37.00 Odontologia General                                   37.07 Cirugia Dentomaxilar</t>
  </si>
  <si>
    <t>37.01 Odontopediatria                                           37.08 Implantologia</t>
  </si>
  <si>
    <t>37.04 Endodoncia                                                    37.05 Periodoncia</t>
  </si>
  <si>
    <t xml:space="preserve">37.02 Ortodoncia y ortopedia                              37.09 Disfusion Tempomandibular  </t>
  </si>
  <si>
    <r>
      <rPr>
        <b/>
        <sz val="10"/>
        <rFont val="Calibri"/>
        <family val="2"/>
      </rPr>
      <t>Omint:</t>
    </r>
    <r>
      <rPr>
        <sz val="10"/>
        <rFont val="Calibri"/>
        <family val="2"/>
      </rPr>
      <t xml:space="preserve">  O/ F/ Skill Plus/ Interior/ 8500/6500/4500/2600 / 1 / 2 / 3 / 4 / 2500</t>
    </r>
  </si>
  <si>
    <t>NOMENCLADOR GLOBALIZADO ODONTOLOGICO  -  VIGENCIA MAYO 2019</t>
  </si>
  <si>
    <t>De uso para el cerrado</t>
  </si>
  <si>
    <r>
      <rPr>
        <b/>
        <sz val="11"/>
        <color indexed="8"/>
        <rFont val="Calibri"/>
        <family val="2"/>
      </rPr>
      <t>SA:</t>
    </r>
    <r>
      <rPr>
        <sz val="11"/>
        <color indexed="8"/>
        <rFont val="Calibri"/>
        <family val="2"/>
      </rPr>
      <t xml:space="preserve"> Sin autorización</t>
    </r>
  </si>
  <si>
    <r>
      <rPr>
        <b/>
        <sz val="11"/>
        <color indexed="8"/>
        <rFont val="Calibri"/>
        <family val="2"/>
      </rPr>
      <t>AO:</t>
    </r>
    <r>
      <rPr>
        <sz val="11"/>
        <color indexed="8"/>
        <rFont val="Calibri"/>
        <family val="2"/>
      </rPr>
      <t xml:space="preserve"> Auditoria odontológica</t>
    </r>
  </si>
  <si>
    <r>
      <rPr>
        <b/>
        <sz val="11"/>
        <color indexed="8"/>
        <rFont val="Calibri"/>
        <family val="2"/>
      </rPr>
      <t>AA:</t>
    </r>
    <r>
      <rPr>
        <sz val="11"/>
        <color indexed="8"/>
        <rFont val="Calibri"/>
        <family val="2"/>
      </rPr>
      <t xml:space="preserve"> Autorización admintrativa</t>
    </r>
  </si>
  <si>
    <r>
      <rPr>
        <b/>
        <sz val="11"/>
        <color indexed="8"/>
        <rFont val="Calibri"/>
        <family val="2"/>
      </rPr>
      <t>NC:</t>
    </r>
    <r>
      <rPr>
        <sz val="11"/>
        <color indexed="8"/>
        <rFont val="Calibri"/>
        <family val="2"/>
      </rPr>
      <t xml:space="preserve"> No cubierta</t>
    </r>
  </si>
  <si>
    <t>Tipo de Autori-zación</t>
  </si>
  <si>
    <t>1 cada 6 meses por Cerrado.</t>
  </si>
  <si>
    <t>Aclarar pieza dentaria y cara/s obturadas. Cavidad que involucra 2 ó más caras contiguas o no.</t>
  </si>
  <si>
    <r>
      <t xml:space="preserve">Aclarar pieza dentaria y cara. Se reconoce solo 1 código por pieza dentaria. </t>
    </r>
    <r>
      <rPr>
        <b/>
        <sz val="11"/>
        <color indexed="8"/>
        <rFont val="Calibri"/>
        <family val="2"/>
      </rPr>
      <t xml:space="preserve">Requiere la presentación de Rx preoperatoria. </t>
    </r>
  </si>
  <si>
    <r>
      <t xml:space="preserve">Restauración  con material estético, incluye composites, resinas de fotocurado e ionómeros. </t>
    </r>
    <r>
      <rPr>
        <b/>
        <sz val="11"/>
        <rFont val="Calibri"/>
        <family val="2"/>
      </rPr>
      <t>Cavidad Compuesta.</t>
    </r>
  </si>
  <si>
    <t>Aclarar pieza dentaria y caras. Cavidad compuesta que involucra 2 caras contiguas o no.</t>
  </si>
  <si>
    <t>Aclarar pieza dentaria y caras. Cavidad compleja que involucra 3 caras contiguas o no.</t>
  </si>
  <si>
    <t>Aclarar pieza dentaria y presentar Rx preoperatoria   y postperatoria. El valor de las mismas están incluidos en el mismo arancel correspondiente. Para ser reconocido todo el tratamiento la Rx postoperatoria debe visualizar la correcta preparación del o de los conductos radiculares, la condensación del material de relleno. En el caso supuesto que el prestador no pueda cumplir con esta norma debe informar las razones técnicas que lo motivaron en el sector correspondiente a “Observaciones” en la Ficha odontológica.</t>
  </si>
  <si>
    <r>
      <t xml:space="preserve">Presentar 3 Rx: la pre, la conductometría y la postoperatoria. Corresponde buscar el 03.01 y 03.02 dentro de los 6 meses anteriores. No se paga al mismo prestador el retratamiento y se debita 03.01 ó 02 de distinto prestador. En sistema cerrado y  </t>
    </r>
    <r>
      <rPr>
        <b/>
        <sz val="11"/>
        <rFont val="Calibri"/>
        <family val="2"/>
      </rPr>
      <t>Exclusivo para Especialistas</t>
    </r>
  </si>
  <si>
    <r>
      <t>03.2</t>
    </r>
    <r>
      <rPr>
        <sz val="11"/>
        <color indexed="56"/>
        <rFont val="Calibri"/>
        <family val="2"/>
      </rPr>
      <t>4</t>
    </r>
  </si>
  <si>
    <t>Entre los 3 y 13 años inclusive, hasta 2 veces por año. Incluye 05.01 y ambos maxilares.</t>
  </si>
  <si>
    <t>Entre los 3 y 13 años inclusive, hasta 2 veces por año. Incluye 05.01 y ambos maxilares</t>
  </si>
  <si>
    <t xml:space="preserve">6 meses por pieza temporaria y 1 vez/año en permanente, por Cerrado.                  </t>
  </si>
  <si>
    <t>Se reconoce por única vez e incluye 01.01, detección, control de placa bacteriana y técnica de higiene. Hasta 2 visitas en consultorio por prestador.</t>
  </si>
  <si>
    <t>Única vez e incluye 01.01 hasta 2 visitas en consultorio por Cerrado.</t>
  </si>
  <si>
    <t>Incluye control de la placa bacteriana y la confección de la ficha periodontal completa y odontograma, la cual se presentará con cada tratamiento realizado.  No se acepta su facturación junto al código 08.02.</t>
  </si>
  <si>
    <t>1 por año por el mismo prestador, Cerrado.</t>
  </si>
  <si>
    <t>Consulta de control de tratamiento.</t>
  </si>
  <si>
    <t>6 meses.</t>
  </si>
  <si>
    <t>Comprende todos los cuadros gingivales cualquiera fuese su etiología. Incluye tartrectomía, raspaje, control de placa, enseñanza de cepillado y evaluación. El tratamiento periodontal se reconoce  uno cada 6 meses.</t>
  </si>
  <si>
    <r>
      <rPr>
        <b/>
        <sz val="11"/>
        <rFont val="Calibri"/>
        <family val="2"/>
      </rPr>
      <t xml:space="preserve">Documento para autorizar : </t>
    </r>
    <r>
      <rPr>
        <sz val="11"/>
        <rFont val="Calibri"/>
        <family val="2"/>
      </rPr>
      <t>Aclarar zona tratada. Se cubre según plan. Especialista en Periodoncia.</t>
    </r>
  </si>
  <si>
    <r>
      <rPr>
        <b/>
        <sz val="11"/>
        <rFont val="Calibri"/>
        <family val="2"/>
      </rPr>
      <t xml:space="preserve">Documento para Autorizar </t>
    </r>
    <r>
      <rPr>
        <sz val="11"/>
        <rFont val="Calibri"/>
        <family val="2"/>
      </rPr>
      <t>: Estudio preimplantològico- Presentar diagnóstico.</t>
    </r>
  </si>
  <si>
    <r>
      <rPr>
        <b/>
        <sz val="11"/>
        <rFont val="Calibri"/>
        <family val="2"/>
      </rPr>
      <t xml:space="preserve">Documento para Autorizar </t>
    </r>
    <r>
      <rPr>
        <sz val="11"/>
        <rFont val="Calibri"/>
        <family val="2"/>
      </rPr>
      <t>: Estudio preimplantològico- Presentar diagnóstico</t>
    </r>
  </si>
  <si>
    <t>Aclarar pieza y zona.</t>
  </si>
  <si>
    <t>Aclarar pieza dentaria. Por periodoncistas, protesistas, cirujanos.</t>
  </si>
  <si>
    <t>18 meses.</t>
  </si>
  <si>
    <t xml:space="preserve">Presentar Pre y post-Rx. </t>
  </si>
  <si>
    <t>Indicar zona.</t>
  </si>
  <si>
    <t xml:space="preserve">T° de garantía 1 años. </t>
  </si>
  <si>
    <t xml:space="preserve">T° de garantía 3 años.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</si>
</sst>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0\ &quot;pta&quot;_-;\-* #,##0.00\ &quot;pta&quot;_-;_-* &quot;-&quot;??\ &quot;pta&quot;_-;_-@_-"/>
    <numFmt numFmtId="185" formatCode="_ [$$-2C0A]\ * #,##0.00_ ;_ [$$-2C0A]\ * \-#,##0.00_ ;_ [$$-2C0A]\ * &quot;-&quot;??_ ;_ @_ "/>
    <numFmt numFmtId="186" formatCode="_-&quot;$&quot;* #,##0.00_-;\-&quot;$&quot;* #,##0.00_-;_-&quot;$&quot;* &quot;-&quot;??_-;_-@_-"/>
    <numFmt numFmtId="187" formatCode="#,##0.00\ _p_t_a"/>
    <numFmt numFmtId="188" formatCode="_(* #,##0.00_);_(* \(#,##0.00\);_(* &quot;-&quot;??_);_(@_)"/>
  </numFmts>
  <fonts count="58">
    <font>
      <sz val="10"/>
      <name val="Arial"/>
      <family val="0"/>
    </font>
    <font>
      <u val="single"/>
      <sz val="10"/>
      <color indexed="12"/>
      <name val="Arial"/>
      <family val="2"/>
    </font>
    <font>
      <u val="single"/>
      <sz val="10"/>
      <color indexed="36"/>
      <name val="Arial"/>
      <family val="2"/>
    </font>
    <font>
      <sz val="10"/>
      <name val="Calibri"/>
      <family val="2"/>
    </font>
    <font>
      <b/>
      <sz val="10"/>
      <name val="Calibri"/>
      <family val="2"/>
    </font>
    <font>
      <sz val="11"/>
      <color indexed="8"/>
      <name val="Calibri"/>
      <family val="2"/>
    </font>
    <font>
      <b/>
      <sz val="11"/>
      <color indexed="8"/>
      <name val="Calibri"/>
      <family val="2"/>
    </font>
    <font>
      <b/>
      <sz val="11"/>
      <name val="Calibri"/>
      <family val="2"/>
    </font>
    <font>
      <sz val="11"/>
      <name val="Calibri"/>
      <family val="2"/>
    </font>
    <font>
      <sz val="11"/>
      <color indexed="5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name val="Calibri"/>
      <family val="2"/>
    </font>
    <font>
      <sz val="10"/>
      <color indexed="8"/>
      <name val="Calibri"/>
      <family val="2"/>
    </font>
    <font>
      <b/>
      <i/>
      <sz val="10"/>
      <color indexed="8"/>
      <name val="Calibri"/>
      <family val="2"/>
    </font>
    <font>
      <u val="single"/>
      <sz val="10"/>
      <color indexed="12"/>
      <name val="Calibri"/>
      <family val="2"/>
    </font>
    <font>
      <b/>
      <sz val="16"/>
      <color indexed="8"/>
      <name val="Calibri"/>
      <family val="2"/>
    </font>
    <font>
      <b/>
      <sz val="11"/>
      <color indexed="60"/>
      <name val="Calibri"/>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i/>
      <sz val="10"/>
      <color theme="1"/>
      <name val="Calibri"/>
      <family val="2"/>
    </font>
    <font>
      <b/>
      <sz val="16"/>
      <color theme="1"/>
      <name val="Calibri"/>
      <family val="2"/>
    </font>
    <font>
      <sz val="11"/>
      <color rgb="FF000000"/>
      <name val="Calibri"/>
      <family val="2"/>
    </font>
    <font>
      <sz val="10"/>
      <color rgb="FF000000"/>
      <name val="Calibri"/>
      <family val="2"/>
    </font>
    <font>
      <sz val="11"/>
      <color rgb="FF00B050"/>
      <name val="Calibri"/>
      <family val="2"/>
    </font>
    <font>
      <b/>
      <sz val="11"/>
      <color rgb="FFC0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medium"/>
      <right style="medium"/>
      <top style="medium"/>
      <bottom style="medium"/>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27">
    <xf numFmtId="0" fontId="0" fillId="0" borderId="0" xfId="0" applyAlignment="1">
      <alignment/>
    </xf>
    <xf numFmtId="0" fontId="3" fillId="0" borderId="0" xfId="0" applyFont="1" applyAlignment="1">
      <alignment horizontal="left"/>
    </xf>
    <xf numFmtId="0" fontId="3" fillId="0" borderId="0" xfId="0" applyFont="1" applyAlignment="1">
      <alignment/>
    </xf>
    <xf numFmtId="2" fontId="3" fillId="0" borderId="0" xfId="0" applyNumberFormat="1" applyFont="1" applyAlignment="1">
      <alignment/>
    </xf>
    <xf numFmtId="0" fontId="4" fillId="0" borderId="0" xfId="0" applyFont="1" applyAlignment="1">
      <alignment/>
    </xf>
    <xf numFmtId="0" fontId="4" fillId="0" borderId="0" xfId="53" applyFont="1" applyFill="1">
      <alignment/>
      <protection/>
    </xf>
    <xf numFmtId="0" fontId="26" fillId="0" borderId="0" xfId="53" applyFont="1" applyFill="1" applyAlignment="1">
      <alignment horizontal="center"/>
      <protection/>
    </xf>
    <xf numFmtId="0" fontId="50" fillId="0" borderId="0" xfId="0" applyFont="1" applyFill="1" applyAlignment="1">
      <alignment/>
    </xf>
    <xf numFmtId="0" fontId="26" fillId="0" borderId="0" xfId="53" applyFont="1" applyFill="1" applyAlignment="1">
      <alignment horizontal="left" vertical="center"/>
      <protection/>
    </xf>
    <xf numFmtId="0" fontId="26" fillId="0" borderId="0" xfId="0" applyFont="1" applyFill="1" applyAlignment="1">
      <alignment horizontal="left" vertical="center"/>
    </xf>
    <xf numFmtId="0" fontId="51" fillId="0" borderId="0" xfId="0" applyFont="1" applyFill="1" applyAlignment="1">
      <alignment/>
    </xf>
    <xf numFmtId="2" fontId="29" fillId="0" borderId="0" xfId="45" applyNumberFormat="1" applyFont="1" applyAlignment="1" applyProtection="1">
      <alignment/>
      <protection/>
    </xf>
    <xf numFmtId="0" fontId="26" fillId="0" borderId="0" xfId="0" applyFont="1" applyAlignment="1">
      <alignment/>
    </xf>
    <xf numFmtId="0" fontId="26" fillId="0" borderId="0" xfId="53" applyFont="1" applyFill="1" applyAlignment="1">
      <alignment horizontal="left"/>
      <protection/>
    </xf>
    <xf numFmtId="0" fontId="4" fillId="33" borderId="0" xfId="0" applyFont="1" applyFill="1" applyAlignment="1">
      <alignment/>
    </xf>
    <xf numFmtId="0" fontId="3" fillId="33" borderId="0" xfId="0" applyFont="1" applyFill="1" applyAlignment="1">
      <alignment/>
    </xf>
    <xf numFmtId="0" fontId="4" fillId="33" borderId="10" xfId="0" applyFont="1" applyFill="1" applyBorder="1" applyAlignment="1">
      <alignment horizontal="center"/>
    </xf>
    <xf numFmtId="185" fontId="4" fillId="33" borderId="10" xfId="50" applyNumberFormat="1" applyFont="1" applyFill="1" applyBorder="1" applyAlignment="1">
      <alignment horizontal="center"/>
    </xf>
    <xf numFmtId="0" fontId="3" fillId="0" borderId="10" xfId="0" applyFont="1" applyBorder="1" applyAlignment="1">
      <alignment/>
    </xf>
    <xf numFmtId="185" fontId="3" fillId="0" borderId="10" xfId="50" applyNumberFormat="1" applyFont="1" applyBorder="1" applyAlignment="1">
      <alignment/>
    </xf>
    <xf numFmtId="185" fontId="3" fillId="33" borderId="0" xfId="50" applyNumberFormat="1" applyFont="1" applyFill="1" applyAlignment="1">
      <alignment/>
    </xf>
    <xf numFmtId="0" fontId="4" fillId="33" borderId="0" xfId="0" applyFont="1" applyFill="1" applyBorder="1" applyAlignment="1">
      <alignment/>
    </xf>
    <xf numFmtId="0" fontId="3" fillId="33" borderId="0" xfId="0" applyFont="1" applyFill="1" applyBorder="1" applyAlignment="1">
      <alignment/>
    </xf>
    <xf numFmtId="0" fontId="4" fillId="0" borderId="10" xfId="0" applyFont="1" applyBorder="1" applyAlignment="1">
      <alignment horizontal="center"/>
    </xf>
    <xf numFmtId="0" fontId="3" fillId="0" borderId="0" xfId="0" applyFont="1" applyAlignment="1">
      <alignment vertical="center"/>
    </xf>
    <xf numFmtId="49" fontId="50" fillId="0" borderId="10" xfId="0" applyNumberFormat="1" applyFont="1" applyBorder="1" applyAlignment="1">
      <alignment horizontal="left" vertical="center" wrapText="1"/>
    </xf>
    <xf numFmtId="0" fontId="50" fillId="0" borderId="10" xfId="0" applyFont="1" applyBorder="1" applyAlignment="1">
      <alignment horizontal="left" vertical="center" wrapText="1"/>
    </xf>
    <xf numFmtId="49" fontId="50" fillId="34" borderId="10" xfId="0" applyNumberFormat="1" applyFont="1" applyFill="1" applyBorder="1" applyAlignment="1">
      <alignment horizontal="left" vertical="center" wrapText="1"/>
    </xf>
    <xf numFmtId="0" fontId="50" fillId="34" borderId="10" xfId="0" applyFont="1" applyFill="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left" vertical="center"/>
    </xf>
    <xf numFmtId="49" fontId="3" fillId="34" borderId="10" xfId="0" applyNumberFormat="1" applyFont="1" applyFill="1" applyBorder="1" applyAlignment="1">
      <alignment horizontal="left" vertical="center" wrapText="1"/>
    </xf>
    <xf numFmtId="0" fontId="3" fillId="34" borderId="10" xfId="0" applyFont="1" applyFill="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center" wrapText="1"/>
    </xf>
    <xf numFmtId="2" fontId="4" fillId="0" borderId="0" xfId="0" applyNumberFormat="1" applyFont="1" applyAlignment="1">
      <alignment horizontal="left"/>
    </xf>
    <xf numFmtId="0" fontId="3" fillId="0" borderId="0" xfId="0" applyFont="1" applyFill="1" applyAlignment="1">
      <alignment horizontal="left"/>
    </xf>
    <xf numFmtId="0" fontId="52" fillId="34" borderId="0" xfId="0" applyFont="1" applyFill="1" applyBorder="1" applyAlignment="1">
      <alignment horizontal="center" vertical="center" wrapText="1"/>
    </xf>
    <xf numFmtId="0" fontId="49" fillId="34" borderId="0" xfId="0" applyFont="1" applyFill="1" applyBorder="1" applyAlignment="1">
      <alignment horizontal="left" vertical="top" wrapText="1"/>
    </xf>
    <xf numFmtId="0" fontId="49" fillId="0" borderId="10" xfId="0" applyFont="1" applyBorder="1" applyAlignment="1">
      <alignment horizontal="left" vertical="center" wrapText="1"/>
    </xf>
    <xf numFmtId="0" fontId="33" fillId="0" borderId="10"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vertical="top"/>
    </xf>
    <xf numFmtId="0" fontId="33" fillId="0" borderId="0" xfId="0" applyFont="1" applyBorder="1" applyAlignment="1">
      <alignment vertical="top" wrapText="1"/>
    </xf>
    <xf numFmtId="0" fontId="49" fillId="0" borderId="0" xfId="0" applyFont="1" applyBorder="1" applyAlignment="1">
      <alignment horizontal="left" vertical="center" wrapText="1"/>
    </xf>
    <xf numFmtId="0" fontId="49" fillId="0" borderId="0" xfId="0" applyFont="1" applyBorder="1" applyAlignment="1">
      <alignment horizontal="justify" wrapText="1"/>
    </xf>
    <xf numFmtId="49" fontId="33" fillId="0" borderId="0" xfId="0" applyNumberFormat="1" applyFont="1" applyBorder="1" applyAlignment="1">
      <alignment horizontal="center" vertical="center"/>
    </xf>
    <xf numFmtId="0" fontId="7" fillId="35" borderId="10" xfId="0" applyFont="1" applyFill="1" applyBorder="1" applyAlignment="1">
      <alignment horizontal="center" vertical="center" wrapText="1"/>
    </xf>
    <xf numFmtId="49" fontId="33" fillId="0" borderId="10" xfId="0" applyNumberFormat="1" applyFont="1" applyBorder="1" applyAlignment="1">
      <alignment horizontal="left" vertical="center" wrapText="1"/>
    </xf>
    <xf numFmtId="0" fontId="33" fillId="0" borderId="10" xfId="0" applyFont="1" applyBorder="1" applyAlignment="1">
      <alignment horizontal="center" vertical="center" wrapText="1"/>
    </xf>
    <xf numFmtId="0" fontId="33" fillId="34"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49" fontId="33" fillId="34" borderId="10" xfId="0" applyNumberFormat="1" applyFont="1" applyFill="1" applyBorder="1" applyAlignment="1">
      <alignment horizontal="left" vertical="center" wrapText="1"/>
    </xf>
    <xf numFmtId="0" fontId="33" fillId="34"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49" fontId="33" fillId="0" borderId="10" xfId="0" applyNumberFormat="1"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left" vertical="center" wrapText="1"/>
    </xf>
    <xf numFmtId="0" fontId="8" fillId="34" borderId="10" xfId="0" applyFont="1" applyFill="1" applyBorder="1" applyAlignment="1">
      <alignment horizontal="center" vertical="center" wrapText="1"/>
    </xf>
    <xf numFmtId="49" fontId="49" fillId="34" borderId="11" xfId="0" applyNumberFormat="1" applyFont="1" applyFill="1" applyBorder="1" applyAlignment="1">
      <alignment horizontal="left" vertical="center" wrapText="1"/>
    </xf>
    <xf numFmtId="0" fontId="49" fillId="34" borderId="11" xfId="0" applyFont="1" applyFill="1" applyBorder="1" applyAlignment="1">
      <alignment horizontal="left" vertical="top" wrapText="1"/>
    </xf>
    <xf numFmtId="0" fontId="33" fillId="34" borderId="11" xfId="0" applyFont="1" applyFill="1" applyBorder="1" applyAlignment="1">
      <alignment horizontal="center" vertical="center" wrapText="1"/>
    </xf>
    <xf numFmtId="0" fontId="49" fillId="34" borderId="11" xfId="0" applyFont="1" applyFill="1" applyBorder="1" applyAlignment="1">
      <alignment vertical="top" wrapText="1"/>
    </xf>
    <xf numFmtId="0" fontId="8" fillId="34" borderId="11" xfId="0" applyFont="1" applyFill="1" applyBorder="1" applyAlignment="1">
      <alignment horizontal="center" vertical="center" wrapText="1"/>
    </xf>
    <xf numFmtId="0" fontId="53" fillId="36" borderId="10" xfId="0" applyFont="1" applyFill="1" applyBorder="1" applyAlignment="1">
      <alignment wrapText="1"/>
    </xf>
    <xf numFmtId="0" fontId="54" fillId="36" borderId="10" xfId="0" applyFont="1" applyFill="1" applyBorder="1" applyAlignment="1">
      <alignment vertical="top" wrapText="1"/>
    </xf>
    <xf numFmtId="0" fontId="53" fillId="36" borderId="10" xfId="0" applyFont="1" applyFill="1" applyBorder="1" applyAlignment="1">
      <alignment horizontal="center" wrapText="1"/>
    </xf>
    <xf numFmtId="49" fontId="33" fillId="34" borderId="12" xfId="0" applyNumberFormat="1" applyFont="1" applyFill="1" applyBorder="1" applyAlignment="1">
      <alignment horizontal="left" vertical="center" wrapText="1"/>
    </xf>
    <xf numFmtId="0" fontId="33" fillId="34" borderId="12" xfId="0" applyFont="1" applyFill="1" applyBorder="1" applyAlignment="1">
      <alignment horizontal="left" vertical="center" wrapText="1"/>
    </xf>
    <xf numFmtId="0" fontId="33" fillId="34" borderId="12" xfId="0" applyFont="1" applyFill="1" applyBorder="1" applyAlignment="1">
      <alignment horizontal="center" vertical="center" wrapText="1"/>
    </xf>
    <xf numFmtId="49" fontId="49" fillId="34" borderId="10" xfId="0" applyNumberFormat="1" applyFont="1" applyFill="1" applyBorder="1" applyAlignment="1">
      <alignment horizontal="left" vertical="center" wrapText="1"/>
    </xf>
    <xf numFmtId="0" fontId="49" fillId="34" borderId="10" xfId="0" applyFont="1" applyFill="1" applyBorder="1" applyAlignment="1">
      <alignment vertical="top" wrapText="1"/>
    </xf>
    <xf numFmtId="0" fontId="10"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49" fontId="8" fillId="34" borderId="10" xfId="0" applyNumberFormat="1" applyFont="1" applyFill="1" applyBorder="1" applyAlignment="1">
      <alignment horizontal="left" vertical="center" wrapText="1"/>
    </xf>
    <xf numFmtId="0" fontId="44" fillId="34" borderId="10" xfId="0" applyFont="1" applyFill="1" applyBorder="1" applyAlignment="1">
      <alignment horizontal="center" vertical="center" wrapText="1"/>
    </xf>
    <xf numFmtId="0" fontId="44" fillId="34" borderId="10"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55" fillId="34" borderId="10" xfId="0" applyFont="1" applyFill="1" applyBorder="1" applyAlignment="1">
      <alignment horizontal="left" vertical="center" wrapText="1"/>
    </xf>
    <xf numFmtId="0" fontId="0" fillId="0" borderId="0" xfId="0" applyFill="1" applyAlignment="1">
      <alignment/>
    </xf>
    <xf numFmtId="49" fontId="49" fillId="3" borderId="10" xfId="0" applyNumberFormat="1" applyFont="1" applyFill="1" applyBorder="1" applyAlignment="1">
      <alignment horizontal="left" vertical="center" wrapText="1"/>
    </xf>
    <xf numFmtId="0" fontId="7" fillId="3" borderId="10" xfId="0" applyFont="1" applyFill="1" applyBorder="1" applyAlignment="1">
      <alignment wrapText="1"/>
    </xf>
    <xf numFmtId="0" fontId="49" fillId="3" borderId="10" xfId="0" applyFont="1" applyFill="1" applyBorder="1" applyAlignment="1">
      <alignment horizontal="center" vertical="center" wrapText="1"/>
    </xf>
    <xf numFmtId="0" fontId="7" fillId="3" borderId="10"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0" fillId="34" borderId="10" xfId="54" applyFill="1" applyBorder="1" applyAlignment="1">
      <alignment horizontal="left" wrapText="1"/>
      <protection/>
    </xf>
    <xf numFmtId="0" fontId="0" fillId="34" borderId="10" xfId="54" applyFont="1" applyFill="1" applyBorder="1" applyAlignment="1">
      <alignment horizontal="left" wrapText="1"/>
      <protection/>
    </xf>
    <xf numFmtId="0" fontId="0" fillId="34" borderId="10" xfId="54" applyFill="1" applyBorder="1" applyAlignment="1">
      <alignment wrapText="1"/>
      <protection/>
    </xf>
    <xf numFmtId="49" fontId="33"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3" fillId="0" borderId="10" xfId="0" applyFont="1" applyBorder="1" applyAlignment="1">
      <alignment vertical="top" wrapText="1"/>
    </xf>
    <xf numFmtId="0" fontId="53" fillId="36" borderId="10" xfId="0" applyFont="1" applyFill="1" applyBorder="1" applyAlignment="1">
      <alignment horizontal="center" vertical="top" wrapText="1"/>
    </xf>
    <xf numFmtId="0" fontId="8" fillId="34" borderId="10" xfId="0" applyNumberFormat="1" applyFont="1" applyFill="1" applyBorder="1" applyAlignment="1">
      <alignment horizontal="left" vertical="center" wrapText="1"/>
    </xf>
    <xf numFmtId="49" fontId="8"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44" fillId="0" borderId="10" xfId="0" applyNumberFormat="1" applyFont="1" applyFill="1" applyBorder="1" applyAlignment="1">
      <alignment horizontal="center" vertical="center" wrapText="1"/>
    </xf>
    <xf numFmtId="0" fontId="49" fillId="34" borderId="10" xfId="0" applyFont="1" applyFill="1" applyBorder="1" applyAlignment="1">
      <alignment wrapText="1"/>
    </xf>
    <xf numFmtId="0" fontId="0" fillId="34" borderId="10" xfId="0" applyFill="1" applyBorder="1" applyAlignment="1">
      <alignment horizontal="left" vertical="center" wrapText="1"/>
    </xf>
    <xf numFmtId="0" fontId="49" fillId="34" borderId="10" xfId="0" applyFont="1" applyFill="1" applyBorder="1" applyAlignment="1">
      <alignment vertical="center" wrapText="1"/>
    </xf>
    <xf numFmtId="0" fontId="57"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49" fillId="3" borderId="10" xfId="0" applyFont="1" applyFill="1" applyBorder="1" applyAlignment="1">
      <alignment horizontal="left" vertical="center" wrapText="1"/>
    </xf>
    <xf numFmtId="0" fontId="56" fillId="3" borderId="10" xfId="0" applyFont="1" applyFill="1" applyBorder="1" applyAlignment="1">
      <alignment horizontal="center" vertical="center" wrapText="1"/>
    </xf>
    <xf numFmtId="0" fontId="49" fillId="0" borderId="10" xfId="0" applyFont="1" applyBorder="1" applyAlignment="1">
      <alignment horizontal="justify" wrapText="1"/>
    </xf>
    <xf numFmtId="0" fontId="33" fillId="0" borderId="10" xfId="0" applyFont="1" applyBorder="1" applyAlignment="1">
      <alignment vertical="top" wrapText="1"/>
    </xf>
    <xf numFmtId="0" fontId="33" fillId="0" borderId="10" xfId="0" applyFont="1" applyBorder="1" applyAlignment="1">
      <alignment horizontal="center" vertical="top" wrapText="1"/>
    </xf>
    <xf numFmtId="0" fontId="3" fillId="3" borderId="10" xfId="0" applyFont="1" applyFill="1" applyBorder="1" applyAlignment="1">
      <alignment horizontal="center" vertical="center" wrapText="1"/>
    </xf>
    <xf numFmtId="0" fontId="33" fillId="3" borderId="10" xfId="0" applyFont="1" applyFill="1" applyBorder="1" applyAlignment="1">
      <alignment horizontal="left" vertical="center" wrapText="1"/>
    </xf>
    <xf numFmtId="0" fontId="33" fillId="3"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8" fillId="0" borderId="10" xfId="0" applyFont="1" applyBorder="1" applyAlignment="1">
      <alignment horizontal="center" vertical="top" wrapText="1"/>
    </xf>
    <xf numFmtId="17" fontId="4" fillId="33" borderId="13" xfId="0" applyNumberFormat="1" applyFont="1" applyFill="1" applyBorder="1" applyAlignment="1">
      <alignment horizontal="center"/>
    </xf>
    <xf numFmtId="0" fontId="33" fillId="0" borderId="10" xfId="0" applyFont="1" applyBorder="1" applyAlignment="1">
      <alignment horizontal="center" vertical="center" wrapText="1"/>
    </xf>
    <xf numFmtId="0" fontId="52" fillId="35" borderId="0" xfId="0" applyFont="1" applyFill="1" applyBorder="1" applyAlignment="1">
      <alignment horizontal="center" vertical="center" wrapText="1"/>
    </xf>
    <xf numFmtId="0" fontId="33" fillId="0" borderId="10" xfId="0" applyFont="1" applyBorder="1" applyAlignment="1">
      <alignment horizontal="left" vertical="center" wrapText="1"/>
    </xf>
    <xf numFmtId="0" fontId="33" fillId="0" borderId="14" xfId="0" applyFont="1" applyBorder="1" applyAlignment="1">
      <alignment horizontal="left" vertical="center" wrapText="1"/>
    </xf>
    <xf numFmtId="0" fontId="49" fillId="0" borderId="10"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omint.com.ar/WebSite/Portals/0/logo_40anios.gif" TargetMode="Externa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1</xdr:row>
      <xdr:rowOff>47625</xdr:rowOff>
    </xdr:to>
    <xdr:pic>
      <xdr:nvPicPr>
        <xdr:cNvPr id="1" name="Picture 2" descr="http://www.omint.com.ar/WebSite/Portals/0/logo_40anios.gif"/>
        <xdr:cNvPicPr preferRelativeResize="1">
          <a:picLocks noChangeAspect="1"/>
        </xdr:cNvPicPr>
      </xdr:nvPicPr>
      <xdr:blipFill>
        <a:blip r:link="rId1"/>
        <a:stretch>
          <a:fillRect/>
        </a:stretch>
      </xdr:blipFill>
      <xdr:spPr>
        <a:xfrm>
          <a:off x="752475" y="0"/>
          <a:ext cx="0" cy="209550"/>
        </a:xfrm>
        <a:prstGeom prst="rect">
          <a:avLst/>
        </a:prstGeom>
        <a:noFill/>
        <a:ln w="9525" cmpd="sng">
          <a:noFill/>
        </a:ln>
      </xdr:spPr>
    </xdr:pic>
    <xdr:clientData/>
  </xdr:twoCellAnchor>
  <xdr:twoCellAnchor editAs="oneCell">
    <xdr:from>
      <xdr:col>0</xdr:col>
      <xdr:colOff>66675</xdr:colOff>
      <xdr:row>0</xdr:row>
      <xdr:rowOff>0</xdr:rowOff>
    </xdr:from>
    <xdr:to>
      <xdr:col>1</xdr:col>
      <xdr:colOff>742950</xdr:colOff>
      <xdr:row>2</xdr:row>
      <xdr:rowOff>152400</xdr:rowOff>
    </xdr:to>
    <xdr:pic>
      <xdr:nvPicPr>
        <xdr:cNvPr id="2" name="3 Imagen" descr="C:\Documents and Settings\caguirre\Escritorio\Comunicaciones\Credenciales Imágenes\logo omint solo.JPG"/>
        <xdr:cNvPicPr preferRelativeResize="1">
          <a:picLocks noChangeAspect="1"/>
        </xdr:cNvPicPr>
      </xdr:nvPicPr>
      <xdr:blipFill>
        <a:blip r:embed="rId2"/>
        <a:stretch>
          <a:fillRect/>
        </a:stretch>
      </xdr:blipFill>
      <xdr:spPr>
        <a:xfrm>
          <a:off x="66675" y="0"/>
          <a:ext cx="14287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ociacionodontologicacorrentina@hot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8"/>
  <sheetViews>
    <sheetView tabSelected="1" zoomScalePageLayoutView="0" workbookViewId="0" topLeftCell="A1">
      <selection activeCell="G25" sqref="G25"/>
    </sheetView>
  </sheetViews>
  <sheetFormatPr defaultColWidth="11.421875" defaultRowHeight="12.75"/>
  <cols>
    <col min="1" max="1" width="11.28125" style="2" customWidth="1"/>
    <col min="2" max="2" width="61.8515625" style="2" customWidth="1"/>
    <col min="3" max="3" width="12.7109375" style="2" hidden="1" customWidth="1"/>
    <col min="4" max="4" width="12.7109375" style="2" customWidth="1"/>
    <col min="5" max="16384" width="11.421875" style="2" customWidth="1"/>
  </cols>
  <sheetData>
    <row r="1" spans="2:4" ht="12.75">
      <c r="B1" s="3"/>
      <c r="C1" s="4"/>
      <c r="D1" s="4"/>
    </row>
    <row r="2" spans="1:2" ht="12.75">
      <c r="A2" s="5"/>
      <c r="B2" s="6" t="s">
        <v>28</v>
      </c>
    </row>
    <row r="3" spans="1:2" ht="12.75">
      <c r="A3" s="7"/>
      <c r="B3" s="6" t="s">
        <v>29</v>
      </c>
    </row>
    <row r="4" spans="1:2" ht="12.75">
      <c r="A4" s="7"/>
      <c r="B4" s="6"/>
    </row>
    <row r="5" spans="1:2" ht="12.75">
      <c r="A5" s="8" t="s">
        <v>30</v>
      </c>
      <c r="B5" s="38" t="s">
        <v>0</v>
      </c>
    </row>
    <row r="6" spans="1:2" ht="12.75">
      <c r="A6" s="9" t="s">
        <v>31</v>
      </c>
      <c r="B6" s="1">
        <v>866928</v>
      </c>
    </row>
    <row r="7" spans="1:2" ht="12.75">
      <c r="A7" s="10" t="s">
        <v>32</v>
      </c>
      <c r="B7" s="11" t="s">
        <v>1</v>
      </c>
    </row>
    <row r="8" spans="1:2" ht="12.75">
      <c r="A8" s="10" t="s">
        <v>33</v>
      </c>
      <c r="B8" s="1" t="s">
        <v>37</v>
      </c>
    </row>
    <row r="9" spans="1:2" ht="12.75">
      <c r="A9" s="12" t="s">
        <v>34</v>
      </c>
      <c r="B9" s="7" t="s">
        <v>38</v>
      </c>
    </row>
    <row r="10" spans="1:2" ht="12.75">
      <c r="A10" s="13" t="s">
        <v>35</v>
      </c>
      <c r="B10" s="39" t="s">
        <v>487</v>
      </c>
    </row>
    <row r="11" spans="1:2" ht="12.75">
      <c r="A11" s="10" t="s">
        <v>36</v>
      </c>
      <c r="B11" s="1" t="s">
        <v>483</v>
      </c>
    </row>
    <row r="12" ht="12.75">
      <c r="B12" s="1" t="s">
        <v>484</v>
      </c>
    </row>
    <row r="13" ht="12.75">
      <c r="B13" s="1" t="s">
        <v>486</v>
      </c>
    </row>
    <row r="14" ht="12.75">
      <c r="B14" s="1" t="s">
        <v>485</v>
      </c>
    </row>
    <row r="15" ht="13.5" thickBot="1">
      <c r="B15" s="1"/>
    </row>
    <row r="16" spans="3:4" ht="13.5" thickBot="1">
      <c r="C16" s="121">
        <v>43770</v>
      </c>
      <c r="D16" s="121">
        <v>43891</v>
      </c>
    </row>
    <row r="17" spans="1:4" ht="12.75">
      <c r="A17" s="14" t="s">
        <v>2</v>
      </c>
      <c r="B17" s="15"/>
      <c r="C17" s="15"/>
      <c r="D17" s="15"/>
    </row>
    <row r="18" spans="1:4" ht="12.75">
      <c r="A18" s="16" t="s">
        <v>3</v>
      </c>
      <c r="B18" s="16" t="s">
        <v>4</v>
      </c>
      <c r="C18" s="17" t="s">
        <v>5</v>
      </c>
      <c r="D18" s="17" t="s">
        <v>5</v>
      </c>
    </row>
    <row r="19" spans="1:4" ht="12.75">
      <c r="A19" s="25" t="s">
        <v>39</v>
      </c>
      <c r="B19" s="26" t="s">
        <v>83</v>
      </c>
      <c r="C19" s="19">
        <v>200</v>
      </c>
      <c r="D19" s="19">
        <f>IF(LEFT(C19,1)="N",IF(ISERROR(CONCATENATE("NN x ",ROUND(RIGHT(C19,LEN(C19)-5)*1.08,0))),"",CONCATENATE("NN x ",ROUND(RIGHT(C19,LEN(C19)-5)*1.08,0))),IF(ISERROR(ROUND(C19*1.08,0)),"",ROUND(C19*1.08,0)))</f>
        <v>216</v>
      </c>
    </row>
    <row r="20" spans="1:4" s="24" customFormat="1" ht="12.75">
      <c r="A20" s="27" t="s">
        <v>40</v>
      </c>
      <c r="B20" s="28" t="s">
        <v>84</v>
      </c>
      <c r="C20" s="19">
        <v>200</v>
      </c>
      <c r="D20" s="19">
        <f aca="true" t="shared" si="0" ref="D20:D83">IF(LEFT(C20,1)="N",IF(ISERROR(CONCATENATE("NN x ",ROUND(RIGHT(C20,LEN(C20)-5)*1.08,0))),"",CONCATENATE("NN x ",ROUND(RIGHT(C20,LEN(C20)-5)*1.08,0))),IF(ISERROR(ROUND(C20*1.08,0)),"",ROUND(C20*1.08,0)))</f>
        <v>216</v>
      </c>
    </row>
    <row r="21" spans="1:4" ht="12.75">
      <c r="A21" s="14" t="s">
        <v>6</v>
      </c>
      <c r="B21" s="15"/>
      <c r="C21" s="20"/>
      <c r="D21" s="20"/>
    </row>
    <row r="22" spans="1:4" ht="12.75">
      <c r="A22" s="16" t="s">
        <v>3</v>
      </c>
      <c r="B22" s="16" t="s">
        <v>4</v>
      </c>
      <c r="C22" s="17" t="s">
        <v>5</v>
      </c>
      <c r="D22" s="17" t="s">
        <v>5</v>
      </c>
    </row>
    <row r="23" spans="1:4" ht="12.75">
      <c r="A23" s="25" t="s">
        <v>41</v>
      </c>
      <c r="B23" s="26" t="s">
        <v>85</v>
      </c>
      <c r="C23" s="19">
        <v>477</v>
      </c>
      <c r="D23" s="19">
        <f t="shared" si="0"/>
        <v>515</v>
      </c>
    </row>
    <row r="24" spans="1:4" ht="12.75">
      <c r="A24" s="25" t="s">
        <v>42</v>
      </c>
      <c r="B24" s="26" t="s">
        <v>86</v>
      </c>
      <c r="C24" s="19">
        <v>568</v>
      </c>
      <c r="D24" s="19">
        <f t="shared" si="0"/>
        <v>613</v>
      </c>
    </row>
    <row r="25" spans="1:4" ht="25.5">
      <c r="A25" s="25" t="s">
        <v>43</v>
      </c>
      <c r="B25" s="26" t="s">
        <v>87</v>
      </c>
      <c r="C25" s="19">
        <v>518</v>
      </c>
      <c r="D25" s="19">
        <f t="shared" si="0"/>
        <v>559</v>
      </c>
    </row>
    <row r="26" spans="1:4" ht="25.5">
      <c r="A26" s="25" t="s">
        <v>44</v>
      </c>
      <c r="B26" s="29" t="s">
        <v>88</v>
      </c>
      <c r="C26" s="19">
        <v>568</v>
      </c>
      <c r="D26" s="19">
        <f t="shared" si="0"/>
        <v>613</v>
      </c>
    </row>
    <row r="27" spans="1:4" ht="38.25">
      <c r="A27" s="25" t="s">
        <v>45</v>
      </c>
      <c r="B27" s="29" t="s">
        <v>89</v>
      </c>
      <c r="C27" s="19">
        <v>618</v>
      </c>
      <c r="D27" s="19">
        <f t="shared" si="0"/>
        <v>667</v>
      </c>
    </row>
    <row r="28" spans="1:4" ht="12.75">
      <c r="A28" s="25" t="s">
        <v>46</v>
      </c>
      <c r="B28" s="26" t="s">
        <v>90</v>
      </c>
      <c r="C28" s="19">
        <v>739</v>
      </c>
      <c r="D28" s="19">
        <f t="shared" si="0"/>
        <v>798</v>
      </c>
    </row>
    <row r="29" spans="1:4" ht="12.75">
      <c r="A29" s="14" t="s">
        <v>7</v>
      </c>
      <c r="B29" s="15"/>
      <c r="C29" s="20"/>
      <c r="D29" s="20"/>
    </row>
    <row r="30" spans="1:4" ht="12.75">
      <c r="A30" s="16" t="s">
        <v>3</v>
      </c>
      <c r="B30" s="16" t="s">
        <v>4</v>
      </c>
      <c r="C30" s="17" t="s">
        <v>5</v>
      </c>
      <c r="D30" s="17" t="s">
        <v>5</v>
      </c>
    </row>
    <row r="31" spans="1:4" ht="12.75">
      <c r="A31" s="30" t="s">
        <v>47</v>
      </c>
      <c r="B31" s="29" t="s">
        <v>91</v>
      </c>
      <c r="C31" s="19">
        <v>1693</v>
      </c>
      <c r="D31" s="19">
        <f t="shared" si="0"/>
        <v>1828</v>
      </c>
    </row>
    <row r="32" spans="1:4" ht="12.75">
      <c r="A32" s="31" t="s">
        <v>48</v>
      </c>
      <c r="B32" s="32" t="s">
        <v>92</v>
      </c>
      <c r="C32" s="19">
        <v>2024</v>
      </c>
      <c r="D32" s="19">
        <f t="shared" si="0"/>
        <v>2186</v>
      </c>
    </row>
    <row r="33" spans="1:4" ht="12.75">
      <c r="A33" s="33" t="s">
        <v>49</v>
      </c>
      <c r="B33" s="29" t="s">
        <v>8</v>
      </c>
      <c r="C33" s="19">
        <v>539</v>
      </c>
      <c r="D33" s="19">
        <f t="shared" si="0"/>
        <v>582</v>
      </c>
    </row>
    <row r="34" spans="1:4" ht="12.75">
      <c r="A34" s="14" t="s">
        <v>9</v>
      </c>
      <c r="B34" s="15"/>
      <c r="C34" s="20"/>
      <c r="D34" s="20"/>
    </row>
    <row r="35" spans="1:4" ht="12.75">
      <c r="A35" s="16" t="s">
        <v>3</v>
      </c>
      <c r="B35" s="16" t="s">
        <v>4</v>
      </c>
      <c r="C35" s="17" t="s">
        <v>5</v>
      </c>
      <c r="D35" s="17" t="s">
        <v>5</v>
      </c>
    </row>
    <row r="36" spans="1:4" ht="12.75">
      <c r="A36" s="25" t="s">
        <v>50</v>
      </c>
      <c r="B36" s="26" t="s">
        <v>93</v>
      </c>
      <c r="C36" s="19">
        <v>639</v>
      </c>
      <c r="D36" s="19">
        <f t="shared" si="0"/>
        <v>690</v>
      </c>
    </row>
    <row r="37" spans="1:4" ht="25.5">
      <c r="A37" s="25" t="s">
        <v>51</v>
      </c>
      <c r="B37" s="26" t="s">
        <v>94</v>
      </c>
      <c r="C37" s="19">
        <v>477</v>
      </c>
      <c r="D37" s="19">
        <f t="shared" si="0"/>
        <v>515</v>
      </c>
    </row>
    <row r="38" spans="1:4" ht="12.75">
      <c r="A38" s="25" t="s">
        <v>52</v>
      </c>
      <c r="B38" s="26" t="s">
        <v>95</v>
      </c>
      <c r="C38" s="19">
        <v>276</v>
      </c>
      <c r="D38" s="19">
        <f t="shared" si="0"/>
        <v>298</v>
      </c>
    </row>
    <row r="39" spans="1:4" ht="12.75">
      <c r="A39" s="21" t="s">
        <v>10</v>
      </c>
      <c r="B39" s="22"/>
      <c r="C39" s="20"/>
      <c r="D39" s="20"/>
    </row>
    <row r="40" spans="1:4" ht="12.75">
      <c r="A40" s="23" t="s">
        <v>3</v>
      </c>
      <c r="B40" s="23" t="s">
        <v>4</v>
      </c>
      <c r="C40" s="17" t="s">
        <v>5</v>
      </c>
      <c r="D40" s="17" t="s">
        <v>5</v>
      </c>
    </row>
    <row r="41" spans="1:4" ht="12.75">
      <c r="A41" s="27" t="s">
        <v>53</v>
      </c>
      <c r="B41" s="26" t="s">
        <v>96</v>
      </c>
      <c r="C41" s="19">
        <v>437</v>
      </c>
      <c r="D41" s="19">
        <f t="shared" si="0"/>
        <v>472</v>
      </c>
    </row>
    <row r="42" spans="1:4" ht="12.75">
      <c r="A42" s="25" t="s">
        <v>54</v>
      </c>
      <c r="B42" s="26" t="s">
        <v>97</v>
      </c>
      <c r="C42" s="19">
        <v>1853</v>
      </c>
      <c r="D42" s="19">
        <f t="shared" si="0"/>
        <v>2001</v>
      </c>
    </row>
    <row r="43" spans="1:4" ht="12.75">
      <c r="A43" s="25" t="s">
        <v>55</v>
      </c>
      <c r="B43" s="26" t="s">
        <v>98</v>
      </c>
      <c r="C43" s="19">
        <v>477</v>
      </c>
      <c r="D43" s="19">
        <f t="shared" si="0"/>
        <v>515</v>
      </c>
    </row>
    <row r="44" spans="1:4" ht="12.75">
      <c r="A44" s="25" t="s">
        <v>56</v>
      </c>
      <c r="B44" s="26" t="s">
        <v>99</v>
      </c>
      <c r="C44" s="19">
        <v>1126</v>
      </c>
      <c r="D44" s="19">
        <f t="shared" si="0"/>
        <v>1216</v>
      </c>
    </row>
    <row r="45" spans="1:4" ht="12.75">
      <c r="A45" s="25" t="s">
        <v>12</v>
      </c>
      <c r="B45" s="26" t="s">
        <v>100</v>
      </c>
      <c r="C45" s="19">
        <v>1126</v>
      </c>
      <c r="D45" s="19">
        <f t="shared" si="0"/>
        <v>1216</v>
      </c>
    </row>
    <row r="46" spans="1:4" ht="12.75">
      <c r="A46" s="26" t="s">
        <v>13</v>
      </c>
      <c r="B46" s="26" t="s">
        <v>101</v>
      </c>
      <c r="C46" s="19">
        <v>1126</v>
      </c>
      <c r="D46" s="19">
        <f t="shared" si="0"/>
        <v>1216</v>
      </c>
    </row>
    <row r="47" spans="1:4" ht="12.75">
      <c r="A47" s="26" t="s">
        <v>11</v>
      </c>
      <c r="B47" s="26" t="s">
        <v>102</v>
      </c>
      <c r="C47" s="19">
        <v>1126</v>
      </c>
      <c r="D47" s="19">
        <f t="shared" si="0"/>
        <v>1216</v>
      </c>
    </row>
    <row r="48" spans="1:4" ht="12.75">
      <c r="A48" s="14" t="s">
        <v>14</v>
      </c>
      <c r="B48" s="15"/>
      <c r="C48" s="20"/>
      <c r="D48" s="20"/>
    </row>
    <row r="49" spans="1:4" ht="12.75">
      <c r="A49" s="16" t="s">
        <v>3</v>
      </c>
      <c r="B49" s="16" t="s">
        <v>4</v>
      </c>
      <c r="C49" s="17" t="s">
        <v>5</v>
      </c>
      <c r="D49" s="17" t="s">
        <v>5</v>
      </c>
    </row>
    <row r="50" spans="1:4" ht="25.5">
      <c r="A50" s="25" t="s">
        <v>57</v>
      </c>
      <c r="B50" s="26" t="s">
        <v>103</v>
      </c>
      <c r="C50" s="19">
        <v>295</v>
      </c>
      <c r="D50" s="19">
        <f t="shared" si="0"/>
        <v>319</v>
      </c>
    </row>
    <row r="51" spans="1:4" ht="12.75">
      <c r="A51" s="25" t="s">
        <v>58</v>
      </c>
      <c r="B51" s="29" t="s">
        <v>104</v>
      </c>
      <c r="C51" s="19">
        <v>810</v>
      </c>
      <c r="D51" s="19">
        <f t="shared" si="0"/>
        <v>875</v>
      </c>
    </row>
    <row r="52" spans="1:4" ht="25.5">
      <c r="A52" s="25" t="s">
        <v>59</v>
      </c>
      <c r="B52" s="26" t="s">
        <v>105</v>
      </c>
      <c r="C52" s="19">
        <v>851</v>
      </c>
      <c r="D52" s="19">
        <f t="shared" si="0"/>
        <v>919</v>
      </c>
    </row>
    <row r="53" spans="1:4" ht="25.5">
      <c r="A53" s="34" t="s">
        <v>60</v>
      </c>
      <c r="B53" s="35" t="s">
        <v>106</v>
      </c>
      <c r="C53" s="19">
        <v>851</v>
      </c>
      <c r="D53" s="19">
        <f t="shared" si="0"/>
        <v>919</v>
      </c>
    </row>
    <row r="54" spans="1:4" ht="12.75">
      <c r="A54" s="34" t="s">
        <v>61</v>
      </c>
      <c r="B54" s="35" t="s">
        <v>107</v>
      </c>
      <c r="C54" s="19">
        <v>883</v>
      </c>
      <c r="D54" s="19">
        <f t="shared" si="0"/>
        <v>954</v>
      </c>
    </row>
    <row r="55" spans="1:4" ht="12.75">
      <c r="A55" s="14" t="s">
        <v>15</v>
      </c>
      <c r="B55" s="15"/>
      <c r="C55" s="20"/>
      <c r="D55" s="20"/>
    </row>
    <row r="56" spans="1:4" ht="12.75">
      <c r="A56" s="16" t="s">
        <v>3</v>
      </c>
      <c r="B56" s="16" t="s">
        <v>4</v>
      </c>
      <c r="C56" s="17" t="s">
        <v>5</v>
      </c>
      <c r="D56" s="17" t="s">
        <v>5</v>
      </c>
    </row>
    <row r="57" spans="1:4" ht="12.75">
      <c r="A57" s="30" t="s">
        <v>16</v>
      </c>
      <c r="B57" s="26" t="s">
        <v>108</v>
      </c>
      <c r="C57" s="19">
        <v>123</v>
      </c>
      <c r="D57" s="19">
        <f t="shared" si="0"/>
        <v>133</v>
      </c>
    </row>
    <row r="58" spans="1:4" ht="12.75">
      <c r="A58" s="34" t="s">
        <v>17</v>
      </c>
      <c r="B58" s="35" t="s">
        <v>109</v>
      </c>
      <c r="C58" s="19">
        <v>205</v>
      </c>
      <c r="D58" s="19">
        <f t="shared" si="0"/>
        <v>221</v>
      </c>
    </row>
    <row r="59" spans="1:4" ht="12.75">
      <c r="A59" s="30" t="s">
        <v>18</v>
      </c>
      <c r="B59" s="35" t="s">
        <v>110</v>
      </c>
      <c r="C59" s="19">
        <v>276</v>
      </c>
      <c r="D59" s="19">
        <f t="shared" si="0"/>
        <v>298</v>
      </c>
    </row>
    <row r="60" spans="1:4" ht="12.75">
      <c r="A60" s="30" t="s">
        <v>19</v>
      </c>
      <c r="B60" s="35" t="s">
        <v>111</v>
      </c>
      <c r="C60" s="19">
        <v>770</v>
      </c>
      <c r="D60" s="19">
        <f t="shared" si="0"/>
        <v>832</v>
      </c>
    </row>
    <row r="61" spans="1:4" ht="12.75">
      <c r="A61" s="34" t="s">
        <v>20</v>
      </c>
      <c r="B61" s="35" t="s">
        <v>112</v>
      </c>
      <c r="C61" s="19">
        <v>1065</v>
      </c>
      <c r="D61" s="19">
        <f t="shared" si="0"/>
        <v>1150</v>
      </c>
    </row>
    <row r="62" spans="1:4" ht="12.75">
      <c r="A62" s="25" t="s">
        <v>21</v>
      </c>
      <c r="B62" s="26" t="s">
        <v>113</v>
      </c>
      <c r="C62" s="19">
        <v>518</v>
      </c>
      <c r="D62" s="19">
        <f t="shared" si="0"/>
        <v>559</v>
      </c>
    </row>
    <row r="63" spans="1:4" ht="12.75">
      <c r="A63" s="30" t="s">
        <v>22</v>
      </c>
      <c r="B63" s="29" t="s">
        <v>114</v>
      </c>
      <c r="C63" s="19">
        <v>800</v>
      </c>
      <c r="D63" s="19">
        <f t="shared" si="0"/>
        <v>864</v>
      </c>
    </row>
    <row r="64" spans="1:4" ht="12.75">
      <c r="A64" s="36" t="s">
        <v>23</v>
      </c>
      <c r="B64" s="37" t="s">
        <v>24</v>
      </c>
      <c r="C64" s="19">
        <v>660</v>
      </c>
      <c r="D64" s="19">
        <f t="shared" si="0"/>
        <v>713</v>
      </c>
    </row>
    <row r="65" spans="1:4" ht="12.75">
      <c r="A65" s="30" t="s">
        <v>25</v>
      </c>
      <c r="B65" s="30" t="s">
        <v>115</v>
      </c>
      <c r="C65" s="19">
        <v>660</v>
      </c>
      <c r="D65" s="19">
        <f t="shared" si="0"/>
        <v>713</v>
      </c>
    </row>
    <row r="66" spans="1:4" ht="12.75">
      <c r="A66" s="14" t="s">
        <v>26</v>
      </c>
      <c r="B66" s="15"/>
      <c r="C66" s="20"/>
      <c r="D66" s="20"/>
    </row>
    <row r="67" spans="1:4" ht="12.75">
      <c r="A67" s="16" t="s">
        <v>3</v>
      </c>
      <c r="B67" s="16" t="s">
        <v>4</v>
      </c>
      <c r="C67" s="17" t="s">
        <v>5</v>
      </c>
      <c r="D67" s="17" t="s">
        <v>5</v>
      </c>
    </row>
    <row r="68" spans="1:4" ht="12.75">
      <c r="A68" s="31" t="s">
        <v>62</v>
      </c>
      <c r="B68" s="32" t="s">
        <v>116</v>
      </c>
      <c r="C68" s="19">
        <v>526</v>
      </c>
      <c r="D68" s="19">
        <f t="shared" si="0"/>
        <v>568</v>
      </c>
    </row>
    <row r="69" spans="1:4" ht="25.5">
      <c r="A69" s="34" t="s">
        <v>63</v>
      </c>
      <c r="B69" s="35" t="s">
        <v>129</v>
      </c>
      <c r="C69" s="19">
        <v>557</v>
      </c>
      <c r="D69" s="19">
        <f t="shared" si="0"/>
        <v>602</v>
      </c>
    </row>
    <row r="70" spans="1:4" ht="12.75">
      <c r="A70" s="30" t="s">
        <v>64</v>
      </c>
      <c r="B70" s="29" t="s">
        <v>117</v>
      </c>
      <c r="C70" s="19">
        <v>973</v>
      </c>
      <c r="D70" s="19">
        <f t="shared" si="0"/>
        <v>1051</v>
      </c>
    </row>
    <row r="71" spans="1:4" ht="12.75">
      <c r="A71" s="30" t="s">
        <v>65</v>
      </c>
      <c r="B71" s="29" t="s">
        <v>118</v>
      </c>
      <c r="C71" s="19">
        <v>851</v>
      </c>
      <c r="D71" s="19">
        <f t="shared" si="0"/>
        <v>919</v>
      </c>
    </row>
    <row r="72" spans="1:4" ht="12.75">
      <c r="A72" s="30" t="s">
        <v>66</v>
      </c>
      <c r="B72" s="29" t="s">
        <v>119</v>
      </c>
      <c r="C72" s="19">
        <v>578</v>
      </c>
      <c r="D72" s="19">
        <f t="shared" si="0"/>
        <v>624</v>
      </c>
    </row>
    <row r="73" spans="1:4" ht="12.75">
      <c r="A73" s="30" t="s">
        <v>67</v>
      </c>
      <c r="B73" s="29" t="s">
        <v>120</v>
      </c>
      <c r="C73" s="19">
        <v>406</v>
      </c>
      <c r="D73" s="19">
        <f t="shared" si="0"/>
        <v>438</v>
      </c>
    </row>
    <row r="74" spans="1:4" ht="12.75">
      <c r="A74" s="30" t="s">
        <v>68</v>
      </c>
      <c r="B74" s="29" t="s">
        <v>121</v>
      </c>
      <c r="C74" s="19">
        <v>1104</v>
      </c>
      <c r="D74" s="19">
        <f t="shared" si="0"/>
        <v>1192</v>
      </c>
    </row>
    <row r="75" spans="1:4" ht="12.75">
      <c r="A75" s="30" t="s">
        <v>69</v>
      </c>
      <c r="B75" s="29" t="s">
        <v>122</v>
      </c>
      <c r="C75" s="19">
        <v>518</v>
      </c>
      <c r="D75" s="19">
        <f t="shared" si="0"/>
        <v>559</v>
      </c>
    </row>
    <row r="76" spans="1:4" ht="12.75">
      <c r="A76" s="31" t="s">
        <v>70</v>
      </c>
      <c r="B76" s="32" t="s">
        <v>123</v>
      </c>
      <c r="C76" s="19">
        <v>2529</v>
      </c>
      <c r="D76" s="19">
        <f t="shared" si="0"/>
        <v>2731</v>
      </c>
    </row>
    <row r="77" spans="1:4" ht="12.75">
      <c r="A77" s="30" t="s">
        <v>71</v>
      </c>
      <c r="B77" s="29" t="s">
        <v>124</v>
      </c>
      <c r="C77" s="19">
        <v>2529</v>
      </c>
      <c r="D77" s="19">
        <f t="shared" si="0"/>
        <v>2731</v>
      </c>
    </row>
    <row r="78" spans="1:4" ht="12.75">
      <c r="A78" s="30" t="s">
        <v>72</v>
      </c>
      <c r="B78" s="29" t="s">
        <v>125</v>
      </c>
      <c r="C78" s="19">
        <v>1123</v>
      </c>
      <c r="D78" s="19">
        <f t="shared" si="0"/>
        <v>1213</v>
      </c>
    </row>
    <row r="79" spans="1:4" ht="12.75">
      <c r="A79" s="30" t="s">
        <v>73</v>
      </c>
      <c r="B79" s="29" t="s">
        <v>126</v>
      </c>
      <c r="C79" s="19">
        <v>1316</v>
      </c>
      <c r="D79" s="19">
        <f t="shared" si="0"/>
        <v>1421</v>
      </c>
    </row>
    <row r="80" spans="1:4" ht="12.75">
      <c r="A80" s="30" t="s">
        <v>74</v>
      </c>
      <c r="B80" s="29" t="s">
        <v>127</v>
      </c>
      <c r="C80" s="19">
        <v>1357</v>
      </c>
      <c r="D80" s="19">
        <f t="shared" si="0"/>
        <v>1466</v>
      </c>
    </row>
    <row r="81" spans="1:4" ht="12.75">
      <c r="A81" s="30" t="s">
        <v>75</v>
      </c>
      <c r="B81" s="29" t="s">
        <v>128</v>
      </c>
      <c r="C81" s="19">
        <v>1357</v>
      </c>
      <c r="D81" s="19">
        <f t="shared" si="0"/>
        <v>1466</v>
      </c>
    </row>
    <row r="82" spans="1:4" ht="12.75">
      <c r="A82" s="18" t="s">
        <v>77</v>
      </c>
      <c r="B82" s="18" t="s">
        <v>27</v>
      </c>
      <c r="C82" s="19">
        <v>973</v>
      </c>
      <c r="D82" s="19">
        <f t="shared" si="0"/>
        <v>1051</v>
      </c>
    </row>
    <row r="83" spans="1:4" ht="12.75">
      <c r="A83" s="31" t="s">
        <v>78</v>
      </c>
      <c r="B83" s="32" t="s">
        <v>130</v>
      </c>
      <c r="C83" s="19">
        <v>507</v>
      </c>
      <c r="D83" s="19">
        <f t="shared" si="0"/>
        <v>548</v>
      </c>
    </row>
    <row r="84" spans="1:4" ht="12.75">
      <c r="A84" s="31" t="s">
        <v>76</v>
      </c>
      <c r="B84" s="32" t="s">
        <v>131</v>
      </c>
      <c r="C84" s="19">
        <v>1214</v>
      </c>
      <c r="D84" s="19">
        <f>IF(LEFT(C84,1)="N",IF(ISERROR(CONCATENATE("NN x ",ROUND(RIGHT(C84,LEN(C84)-5)*1.08,0))),"",CONCATENATE("NN x ",ROUND(RIGHT(C84,LEN(C84)-5)*1.08,0))),IF(ISERROR(ROUND(C84*1.08,0)),"",ROUND(C84*1.08,0)))</f>
        <v>1311</v>
      </c>
    </row>
    <row r="85" spans="1:4" ht="12.75">
      <c r="A85" s="25" t="s">
        <v>79</v>
      </c>
      <c r="B85" s="26" t="s">
        <v>132</v>
      </c>
      <c r="C85" s="19">
        <v>2703</v>
      </c>
      <c r="D85" s="19">
        <f>IF(LEFT(C85,1)="N",IF(ISERROR(CONCATENATE("NN x ",ROUND(RIGHT(C85,LEN(C85)-5)*1.08,0))),"",CONCATENATE("NN x ",ROUND(RIGHT(C85,LEN(C85)-5)*1.08,0))),IF(ISERROR(ROUND(C85*1.08,0)),"",ROUND(C85*1.08,0)))</f>
        <v>2919</v>
      </c>
    </row>
    <row r="86" spans="1:4" ht="12.75">
      <c r="A86" s="25" t="s">
        <v>80</v>
      </c>
      <c r="B86" s="26" t="s">
        <v>133</v>
      </c>
      <c r="C86" s="19">
        <v>2944</v>
      </c>
      <c r="D86" s="19">
        <f>IF(LEFT(C86,1)="N",IF(ISERROR(CONCATENATE("NN x ",ROUND(RIGHT(C86,LEN(C86)-5)*1.08,0))),"",CONCATENATE("NN x ",ROUND(RIGHT(C86,LEN(C86)-5)*1.08,0))),IF(ISERROR(ROUND(C86*1.08,0)),"",ROUND(C86*1.08,0)))</f>
        <v>3180</v>
      </c>
    </row>
    <row r="87" spans="1:4" ht="12.75">
      <c r="A87" s="25" t="s">
        <v>81</v>
      </c>
      <c r="B87" s="26" t="s">
        <v>134</v>
      </c>
      <c r="C87" s="19">
        <v>3239</v>
      </c>
      <c r="D87" s="19">
        <f>IF(LEFT(C87,1)="N",IF(ISERROR(CONCATENATE("NN x ",ROUND(RIGHT(C87,LEN(C87)-5)*1.08,0))),"",CONCATENATE("NN x ",ROUND(RIGHT(C87,LEN(C87)-5)*1.08,0))),IF(ISERROR(ROUND(C87*1.08,0)),"",ROUND(C87*1.08,0)))</f>
        <v>3498</v>
      </c>
    </row>
    <row r="88" spans="1:4" ht="12.75">
      <c r="A88" s="25" t="s">
        <v>82</v>
      </c>
      <c r="B88" s="26" t="s">
        <v>135</v>
      </c>
      <c r="C88" s="19">
        <v>830</v>
      </c>
      <c r="D88" s="19">
        <f>IF(LEFT(C88,1)="N",IF(ISERROR(CONCATENATE("NN x ",ROUND(RIGHT(C88,LEN(C88)-5)*1.08,0))),"",CONCATENATE("NN x ",ROUND(RIGHT(C88,LEN(C88)-5)*1.08,0))),IF(ISERROR(ROUND(C88*1.08,0)),"",ROUND(C88*1.08,0)))</f>
        <v>896</v>
      </c>
    </row>
  </sheetData>
  <sheetProtection/>
  <hyperlinks>
    <hyperlink ref="B7" r:id="rId1" display="asociacionodontologicacorrentina@hotmail.com"/>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F190"/>
  <sheetViews>
    <sheetView zoomScalePageLayoutView="0" workbookViewId="0" topLeftCell="A1">
      <selection activeCell="H11" sqref="H11"/>
    </sheetView>
  </sheetViews>
  <sheetFormatPr defaultColWidth="11.421875" defaultRowHeight="12.75"/>
  <cols>
    <col min="1" max="1" width="12.28125" style="0" customWidth="1"/>
    <col min="3" max="3" width="44.00390625" style="0" customWidth="1"/>
    <col min="5" max="5" width="27.00390625" style="0" customWidth="1"/>
    <col min="6" max="6" width="20.421875" style="0" customWidth="1"/>
  </cols>
  <sheetData>
    <row r="1" spans="1:6" ht="21">
      <c r="A1" s="123" t="s">
        <v>488</v>
      </c>
      <c r="B1" s="123"/>
      <c r="C1" s="123"/>
      <c r="D1" s="123"/>
      <c r="E1" s="123"/>
      <c r="F1" s="123"/>
    </row>
    <row r="2" spans="1:6" ht="42">
      <c r="A2" s="40"/>
      <c r="B2" s="40"/>
      <c r="C2" s="40"/>
      <c r="D2" s="40"/>
      <c r="E2" s="40" t="s">
        <v>489</v>
      </c>
      <c r="F2" s="40"/>
    </row>
    <row r="3" spans="1:6" ht="15">
      <c r="A3" s="41"/>
      <c r="B3" s="42" t="s">
        <v>136</v>
      </c>
      <c r="C3" s="43" t="s">
        <v>490</v>
      </c>
      <c r="D3" s="44"/>
      <c r="E3" s="45"/>
      <c r="F3" s="46"/>
    </row>
    <row r="4" spans="1:6" ht="15">
      <c r="A4" s="41"/>
      <c r="B4" s="42"/>
      <c r="C4" s="43" t="s">
        <v>491</v>
      </c>
      <c r="D4" s="44"/>
      <c r="E4" s="45"/>
      <c r="F4" s="46"/>
    </row>
    <row r="5" spans="1:6" ht="15">
      <c r="A5" s="41"/>
      <c r="B5" s="42"/>
      <c r="C5" s="43" t="s">
        <v>492</v>
      </c>
      <c r="D5" s="44"/>
      <c r="E5" s="45"/>
      <c r="F5" s="46"/>
    </row>
    <row r="6" spans="1:6" ht="15">
      <c r="A6" s="41"/>
      <c r="B6" s="42"/>
      <c r="C6" s="43" t="s">
        <v>493</v>
      </c>
      <c r="D6" s="44"/>
      <c r="E6" s="45"/>
      <c r="F6" s="46"/>
    </row>
    <row r="7" spans="1:6" ht="15">
      <c r="A7" s="41"/>
      <c r="B7" s="47"/>
      <c r="C7" s="44"/>
      <c r="D7" s="44"/>
      <c r="E7" s="45"/>
      <c r="F7" s="46"/>
    </row>
    <row r="8" spans="1:6" ht="15">
      <c r="A8" s="48"/>
      <c r="B8" s="49"/>
      <c r="C8" s="44"/>
      <c r="D8" s="44"/>
      <c r="E8" s="45"/>
      <c r="F8" s="46"/>
    </row>
    <row r="9" spans="1:6" ht="45">
      <c r="A9" s="50" t="s">
        <v>137</v>
      </c>
      <c r="B9" s="50" t="s">
        <v>3</v>
      </c>
      <c r="C9" s="50" t="s">
        <v>138</v>
      </c>
      <c r="D9" s="50" t="s">
        <v>494</v>
      </c>
      <c r="E9" s="50" t="s">
        <v>139</v>
      </c>
      <c r="F9" s="50" t="s">
        <v>140</v>
      </c>
    </row>
    <row r="10" spans="1:6" ht="195">
      <c r="A10" s="124" t="s">
        <v>141</v>
      </c>
      <c r="B10" s="51" t="s">
        <v>39</v>
      </c>
      <c r="C10" s="52" t="s">
        <v>83</v>
      </c>
      <c r="D10" s="53" t="s">
        <v>142</v>
      </c>
      <c r="E10" s="54" t="s">
        <v>143</v>
      </c>
      <c r="F10" s="55" t="s">
        <v>495</v>
      </c>
    </row>
    <row r="11" spans="1:6" ht="180">
      <c r="A11" s="124"/>
      <c r="B11" s="56" t="s">
        <v>40</v>
      </c>
      <c r="C11" s="57" t="s">
        <v>84</v>
      </c>
      <c r="D11" s="53" t="s">
        <v>142</v>
      </c>
      <c r="E11" s="58" t="s">
        <v>144</v>
      </c>
      <c r="F11" s="53"/>
    </row>
    <row r="12" spans="1:6" ht="60">
      <c r="A12" s="124" t="s">
        <v>145</v>
      </c>
      <c r="B12" s="51" t="s">
        <v>41</v>
      </c>
      <c r="C12" s="43" t="s">
        <v>85</v>
      </c>
      <c r="D12" s="53" t="s">
        <v>142</v>
      </c>
      <c r="E12" s="54" t="s">
        <v>146</v>
      </c>
      <c r="F12" s="55" t="s">
        <v>147</v>
      </c>
    </row>
    <row r="13" spans="1:6" ht="136.5" customHeight="1">
      <c r="A13" s="124"/>
      <c r="B13" s="51" t="s">
        <v>42</v>
      </c>
      <c r="C13" s="43" t="s">
        <v>86</v>
      </c>
      <c r="D13" s="53" t="s">
        <v>142</v>
      </c>
      <c r="E13" s="54" t="s">
        <v>496</v>
      </c>
      <c r="F13" s="55" t="s">
        <v>148</v>
      </c>
    </row>
    <row r="14" spans="1:6" ht="90">
      <c r="A14" s="124"/>
      <c r="B14" s="51" t="s">
        <v>43</v>
      </c>
      <c r="C14" s="43" t="s">
        <v>149</v>
      </c>
      <c r="D14" s="53" t="s">
        <v>142</v>
      </c>
      <c r="E14" s="54" t="s">
        <v>150</v>
      </c>
      <c r="F14" s="55" t="s">
        <v>148</v>
      </c>
    </row>
    <row r="15" spans="1:6" ht="75">
      <c r="A15" s="124"/>
      <c r="B15" s="51" t="s">
        <v>46</v>
      </c>
      <c r="C15" s="43" t="s">
        <v>90</v>
      </c>
      <c r="D15" s="53" t="s">
        <v>142</v>
      </c>
      <c r="E15" s="43" t="s">
        <v>497</v>
      </c>
      <c r="F15" s="55" t="s">
        <v>151</v>
      </c>
    </row>
    <row r="16" spans="1:6" ht="135">
      <c r="A16" s="124"/>
      <c r="B16" s="51" t="s">
        <v>44</v>
      </c>
      <c r="C16" s="54" t="s">
        <v>498</v>
      </c>
      <c r="D16" s="53" t="s">
        <v>142</v>
      </c>
      <c r="E16" s="54" t="s">
        <v>499</v>
      </c>
      <c r="F16" s="55" t="s">
        <v>152</v>
      </c>
    </row>
    <row r="17" spans="1:6" ht="165">
      <c r="A17" s="124"/>
      <c r="B17" s="51" t="s">
        <v>45</v>
      </c>
      <c r="C17" s="54" t="s">
        <v>153</v>
      </c>
      <c r="D17" s="53" t="s">
        <v>142</v>
      </c>
      <c r="E17" s="54" t="s">
        <v>500</v>
      </c>
      <c r="F17" s="55" t="s">
        <v>154</v>
      </c>
    </row>
    <row r="18" spans="1:6" ht="409.5">
      <c r="A18" s="124" t="s">
        <v>155</v>
      </c>
      <c r="B18" s="51" t="s">
        <v>47</v>
      </c>
      <c r="C18" s="54" t="s">
        <v>91</v>
      </c>
      <c r="D18" s="53" t="s">
        <v>142</v>
      </c>
      <c r="E18" s="54" t="s">
        <v>156</v>
      </c>
      <c r="F18" s="55" t="s">
        <v>157</v>
      </c>
    </row>
    <row r="19" spans="1:6" ht="409.5">
      <c r="A19" s="124"/>
      <c r="B19" s="59" t="s">
        <v>48</v>
      </c>
      <c r="C19" s="60" t="s">
        <v>158</v>
      </c>
      <c r="D19" s="61" t="s">
        <v>142</v>
      </c>
      <c r="E19" s="62" t="s">
        <v>159</v>
      </c>
      <c r="F19" s="63" t="s">
        <v>157</v>
      </c>
    </row>
    <row r="20" spans="1:6" ht="330">
      <c r="A20" s="124"/>
      <c r="B20" s="51" t="s">
        <v>49</v>
      </c>
      <c r="C20" s="43" t="s">
        <v>8</v>
      </c>
      <c r="D20" s="53" t="s">
        <v>142</v>
      </c>
      <c r="E20" s="64" t="s">
        <v>501</v>
      </c>
      <c r="F20" s="55" t="s">
        <v>157</v>
      </c>
    </row>
    <row r="21" spans="1:6" ht="15">
      <c r="A21" s="124"/>
      <c r="B21" s="65" t="s">
        <v>160</v>
      </c>
      <c r="C21" s="62" t="s">
        <v>161</v>
      </c>
      <c r="D21" s="63" t="s">
        <v>142</v>
      </c>
      <c r="E21" s="62" t="s">
        <v>162</v>
      </c>
      <c r="F21" s="63" t="s">
        <v>163</v>
      </c>
    </row>
    <row r="22" spans="1:6" ht="180">
      <c r="A22" s="124"/>
      <c r="B22" s="56" t="s">
        <v>164</v>
      </c>
      <c r="C22" s="57" t="s">
        <v>165</v>
      </c>
      <c r="D22" s="53" t="s">
        <v>142</v>
      </c>
      <c r="E22" s="58" t="s">
        <v>502</v>
      </c>
      <c r="F22" s="66" t="s">
        <v>166</v>
      </c>
    </row>
    <row r="23" spans="1:6" ht="30">
      <c r="A23" s="124"/>
      <c r="B23" s="67" t="s">
        <v>167</v>
      </c>
      <c r="C23" s="68" t="s">
        <v>168</v>
      </c>
      <c r="D23" s="69" t="s">
        <v>142</v>
      </c>
      <c r="E23" s="70"/>
      <c r="F23" s="71"/>
    </row>
    <row r="24" spans="1:6" ht="30">
      <c r="A24" s="125"/>
      <c r="B24" s="72" t="s">
        <v>503</v>
      </c>
      <c r="C24" s="73" t="s">
        <v>169</v>
      </c>
      <c r="D24" s="74" t="s">
        <v>142</v>
      </c>
      <c r="E24" s="72"/>
      <c r="F24" s="72" t="s">
        <v>170</v>
      </c>
    </row>
    <row r="25" spans="1:6" ht="30">
      <c r="A25" s="125"/>
      <c r="B25" s="72" t="s">
        <v>171</v>
      </c>
      <c r="C25" s="73" t="s">
        <v>172</v>
      </c>
      <c r="D25" s="74" t="s">
        <v>142</v>
      </c>
      <c r="E25" s="72"/>
      <c r="F25" s="72" t="s">
        <v>170</v>
      </c>
    </row>
    <row r="26" spans="1:6" ht="15">
      <c r="A26" s="124"/>
      <c r="B26" s="75" t="s">
        <v>173</v>
      </c>
      <c r="C26" s="76" t="s">
        <v>174</v>
      </c>
      <c r="D26" s="77" t="s">
        <v>142</v>
      </c>
      <c r="E26" s="76"/>
      <c r="F26" s="77"/>
    </row>
    <row r="27" spans="1:6" ht="30">
      <c r="A27" s="43"/>
      <c r="B27" s="78" t="s">
        <v>175</v>
      </c>
      <c r="C27" s="79" t="s">
        <v>176</v>
      </c>
      <c r="D27" s="53" t="s">
        <v>142</v>
      </c>
      <c r="E27" s="60" t="s">
        <v>177</v>
      </c>
      <c r="F27" s="53"/>
    </row>
    <row r="28" spans="1:6" ht="22.5">
      <c r="A28" s="122" t="s">
        <v>178</v>
      </c>
      <c r="B28" s="51" t="s">
        <v>179</v>
      </c>
      <c r="C28" s="43" t="s">
        <v>180</v>
      </c>
      <c r="D28" s="80" t="s">
        <v>181</v>
      </c>
      <c r="E28" s="58"/>
      <c r="F28" s="66"/>
    </row>
    <row r="29" spans="1:6" ht="22.5">
      <c r="A29" s="122"/>
      <c r="B29" s="51" t="s">
        <v>182</v>
      </c>
      <c r="C29" s="43" t="s">
        <v>183</v>
      </c>
      <c r="D29" s="80" t="s">
        <v>181</v>
      </c>
      <c r="E29" s="58"/>
      <c r="F29" s="66"/>
    </row>
    <row r="30" spans="1:6" ht="22.5">
      <c r="A30" s="122"/>
      <c r="B30" s="51" t="s">
        <v>184</v>
      </c>
      <c r="C30" s="43" t="s">
        <v>185</v>
      </c>
      <c r="D30" s="80" t="s">
        <v>181</v>
      </c>
      <c r="E30" s="58"/>
      <c r="F30" s="66"/>
    </row>
    <row r="31" spans="1:6" ht="22.5">
      <c r="A31" s="122"/>
      <c r="B31" s="51" t="s">
        <v>186</v>
      </c>
      <c r="C31" s="43" t="s">
        <v>187</v>
      </c>
      <c r="D31" s="80" t="s">
        <v>181</v>
      </c>
      <c r="E31" s="58"/>
      <c r="F31" s="66"/>
    </row>
    <row r="32" spans="1:6" ht="22.5">
      <c r="A32" s="122"/>
      <c r="B32" s="51" t="s">
        <v>188</v>
      </c>
      <c r="C32" s="43" t="s">
        <v>189</v>
      </c>
      <c r="D32" s="80" t="s">
        <v>181</v>
      </c>
      <c r="E32" s="58"/>
      <c r="F32" s="66"/>
    </row>
    <row r="33" spans="1:6" ht="22.5">
      <c r="A33" s="122"/>
      <c r="B33" s="51" t="s">
        <v>190</v>
      </c>
      <c r="C33" s="43" t="s">
        <v>191</v>
      </c>
      <c r="D33" s="80" t="s">
        <v>181</v>
      </c>
      <c r="E33" s="58"/>
      <c r="F33" s="66"/>
    </row>
    <row r="34" spans="1:6" ht="22.5">
      <c r="A34" s="122"/>
      <c r="B34" s="51" t="s">
        <v>192</v>
      </c>
      <c r="C34" s="43" t="s">
        <v>193</v>
      </c>
      <c r="D34" s="80" t="s">
        <v>181</v>
      </c>
      <c r="E34" s="58"/>
      <c r="F34" s="66"/>
    </row>
    <row r="35" spans="1:6" ht="22.5">
      <c r="A35" s="122"/>
      <c r="B35" s="51" t="s">
        <v>194</v>
      </c>
      <c r="C35" s="43" t="s">
        <v>195</v>
      </c>
      <c r="D35" s="80" t="s">
        <v>181</v>
      </c>
      <c r="E35" s="58"/>
      <c r="F35" s="66"/>
    </row>
    <row r="36" spans="1:6" ht="22.5">
      <c r="A36" s="122"/>
      <c r="B36" s="51" t="s">
        <v>196</v>
      </c>
      <c r="C36" s="43" t="s">
        <v>197</v>
      </c>
      <c r="D36" s="80" t="s">
        <v>181</v>
      </c>
      <c r="E36" s="58"/>
      <c r="F36" s="66"/>
    </row>
    <row r="37" spans="1:6" ht="22.5">
      <c r="A37" s="122"/>
      <c r="B37" s="56" t="s">
        <v>198</v>
      </c>
      <c r="C37" s="57" t="s">
        <v>199</v>
      </c>
      <c r="D37" s="80" t="s">
        <v>181</v>
      </c>
      <c r="E37" s="58"/>
      <c r="F37" s="66"/>
    </row>
    <row r="38" spans="1:6" ht="22.5">
      <c r="A38" s="122"/>
      <c r="B38" s="51" t="s">
        <v>200</v>
      </c>
      <c r="C38" s="43" t="s">
        <v>201</v>
      </c>
      <c r="D38" s="80" t="s">
        <v>181</v>
      </c>
      <c r="E38" s="58"/>
      <c r="F38" s="66"/>
    </row>
    <row r="39" spans="1:6" ht="22.5">
      <c r="A39" s="122"/>
      <c r="B39" s="51" t="s">
        <v>202</v>
      </c>
      <c r="C39" s="43" t="s">
        <v>203</v>
      </c>
      <c r="D39" s="80" t="s">
        <v>181</v>
      </c>
      <c r="E39" s="58"/>
      <c r="F39" s="66"/>
    </row>
    <row r="40" spans="1:6" ht="30">
      <c r="A40" s="122"/>
      <c r="B40" s="56" t="s">
        <v>204</v>
      </c>
      <c r="C40" s="57" t="s">
        <v>205</v>
      </c>
      <c r="D40" s="80" t="s">
        <v>181</v>
      </c>
      <c r="E40" s="81"/>
      <c r="F40" s="66"/>
    </row>
    <row r="41" spans="1:6" ht="22.5">
      <c r="A41" s="122"/>
      <c r="B41" s="51" t="s">
        <v>206</v>
      </c>
      <c r="C41" s="43" t="s">
        <v>207</v>
      </c>
      <c r="D41" s="80" t="s">
        <v>181</v>
      </c>
      <c r="E41" s="58"/>
      <c r="F41" s="66"/>
    </row>
    <row r="42" spans="1:6" ht="22.5">
      <c r="A42" s="122"/>
      <c r="B42" s="51" t="s">
        <v>208</v>
      </c>
      <c r="C42" s="43" t="s">
        <v>209</v>
      </c>
      <c r="D42" s="80" t="s">
        <v>181</v>
      </c>
      <c r="E42" s="58"/>
      <c r="F42" s="66"/>
    </row>
    <row r="43" spans="1:6" ht="22.5">
      <c r="A43" s="122"/>
      <c r="B43" s="51" t="s">
        <v>210</v>
      </c>
      <c r="C43" s="43" t="s">
        <v>211</v>
      </c>
      <c r="D43" s="80" t="s">
        <v>181</v>
      </c>
      <c r="E43" s="58"/>
      <c r="F43" s="66"/>
    </row>
    <row r="44" spans="1:6" ht="30">
      <c r="A44" s="122"/>
      <c r="B44" s="51" t="s">
        <v>212</v>
      </c>
      <c r="C44" s="43" t="s">
        <v>213</v>
      </c>
      <c r="D44" s="80" t="s">
        <v>181</v>
      </c>
      <c r="E44" s="58"/>
      <c r="F44" s="66"/>
    </row>
    <row r="45" spans="1:6" ht="30">
      <c r="A45" s="122"/>
      <c r="B45" s="51" t="s">
        <v>214</v>
      </c>
      <c r="C45" s="43" t="s">
        <v>215</v>
      </c>
      <c r="D45" s="80" t="s">
        <v>181</v>
      </c>
      <c r="E45" s="58"/>
      <c r="F45" s="66"/>
    </row>
    <row r="46" spans="1:6" ht="22.5">
      <c r="A46" s="122"/>
      <c r="B46" s="51" t="s">
        <v>216</v>
      </c>
      <c r="C46" s="43" t="s">
        <v>217</v>
      </c>
      <c r="D46" s="80" t="s">
        <v>181</v>
      </c>
      <c r="E46" s="58"/>
      <c r="F46" s="66"/>
    </row>
    <row r="47" spans="1:6" ht="22.5">
      <c r="A47" s="122"/>
      <c r="B47" s="51" t="s">
        <v>218</v>
      </c>
      <c r="C47" s="43" t="s">
        <v>219</v>
      </c>
      <c r="D47" s="80" t="s">
        <v>181</v>
      </c>
      <c r="E47" s="58"/>
      <c r="F47" s="66"/>
    </row>
    <row r="48" spans="1:6" ht="22.5">
      <c r="A48" s="122"/>
      <c r="B48" s="51" t="s">
        <v>220</v>
      </c>
      <c r="C48" s="43" t="s">
        <v>221</v>
      </c>
      <c r="D48" s="80" t="s">
        <v>181</v>
      </c>
      <c r="E48" s="58"/>
      <c r="F48" s="66"/>
    </row>
    <row r="49" spans="1:6" ht="30">
      <c r="A49" s="122"/>
      <c r="B49" s="82" t="s">
        <v>222</v>
      </c>
      <c r="C49" s="58" t="s">
        <v>223</v>
      </c>
      <c r="D49" s="80" t="s">
        <v>181</v>
      </c>
      <c r="E49" s="58"/>
      <c r="F49" s="66"/>
    </row>
    <row r="50" spans="1:6" ht="22.5">
      <c r="A50" s="122"/>
      <c r="B50" s="51" t="s">
        <v>224</v>
      </c>
      <c r="C50" s="43" t="s">
        <v>225</v>
      </c>
      <c r="D50" s="80" t="s">
        <v>181</v>
      </c>
      <c r="E50" s="58"/>
      <c r="F50" s="66"/>
    </row>
    <row r="51" spans="1:6" ht="22.5">
      <c r="A51" s="122"/>
      <c r="B51" s="56" t="s">
        <v>226</v>
      </c>
      <c r="C51" s="57" t="s">
        <v>227</v>
      </c>
      <c r="D51" s="80" t="s">
        <v>181</v>
      </c>
      <c r="E51" s="58"/>
      <c r="F51" s="83"/>
    </row>
    <row r="52" spans="1:6" ht="22.5">
      <c r="A52" s="122"/>
      <c r="B52" s="51" t="s">
        <v>228</v>
      </c>
      <c r="C52" s="43" t="s">
        <v>229</v>
      </c>
      <c r="D52" s="80" t="s">
        <v>181</v>
      </c>
      <c r="E52" s="58"/>
      <c r="F52" s="66"/>
    </row>
    <row r="53" spans="1:6" ht="22.5">
      <c r="A53" s="122"/>
      <c r="B53" s="51" t="s">
        <v>230</v>
      </c>
      <c r="C53" s="43" t="s">
        <v>231</v>
      </c>
      <c r="D53" s="80" t="s">
        <v>181</v>
      </c>
      <c r="E53" s="58"/>
      <c r="F53" s="66"/>
    </row>
    <row r="54" spans="1:6" ht="30">
      <c r="A54" s="122"/>
      <c r="B54" s="51" t="s">
        <v>232</v>
      </c>
      <c r="C54" s="43" t="s">
        <v>233</v>
      </c>
      <c r="D54" s="80" t="s">
        <v>181</v>
      </c>
      <c r="E54" s="58"/>
      <c r="F54" s="66"/>
    </row>
    <row r="55" spans="1:6" ht="30">
      <c r="A55" s="122"/>
      <c r="B55" s="51" t="s">
        <v>234</v>
      </c>
      <c r="C55" s="43" t="s">
        <v>235</v>
      </c>
      <c r="D55" s="80" t="s">
        <v>181</v>
      </c>
      <c r="E55" s="58"/>
      <c r="F55" s="66"/>
    </row>
    <row r="56" spans="1:6" ht="22.5">
      <c r="A56" s="122"/>
      <c r="B56" s="51" t="s">
        <v>236</v>
      </c>
      <c r="C56" s="43" t="s">
        <v>237</v>
      </c>
      <c r="D56" s="80" t="s">
        <v>181</v>
      </c>
      <c r="E56" s="58"/>
      <c r="F56" s="66"/>
    </row>
    <row r="57" spans="1:6" ht="22.5">
      <c r="A57" s="122"/>
      <c r="B57" s="51" t="s">
        <v>238</v>
      </c>
      <c r="C57" s="43" t="s">
        <v>239</v>
      </c>
      <c r="D57" s="80" t="s">
        <v>181</v>
      </c>
      <c r="E57" s="58"/>
      <c r="F57" s="66"/>
    </row>
    <row r="58" spans="1:6" ht="22.5">
      <c r="A58" s="122"/>
      <c r="B58" s="51" t="s">
        <v>240</v>
      </c>
      <c r="C58" s="43" t="s">
        <v>241</v>
      </c>
      <c r="D58" s="80" t="s">
        <v>181</v>
      </c>
      <c r="E58" s="58"/>
      <c r="F58" s="66"/>
    </row>
    <row r="59" spans="1:6" ht="22.5">
      <c r="A59" s="122"/>
      <c r="B59" s="51" t="s">
        <v>242</v>
      </c>
      <c r="C59" s="43" t="s">
        <v>243</v>
      </c>
      <c r="D59" s="80" t="s">
        <v>181</v>
      </c>
      <c r="E59" s="84"/>
      <c r="F59" s="66"/>
    </row>
    <row r="60" spans="1:6" ht="75">
      <c r="A60" s="122"/>
      <c r="B60" s="51" t="s">
        <v>244</v>
      </c>
      <c r="C60" s="43" t="s">
        <v>245</v>
      </c>
      <c r="D60" s="80" t="s">
        <v>181</v>
      </c>
      <c r="E60" s="58"/>
      <c r="F60" s="66" t="s">
        <v>246</v>
      </c>
    </row>
    <row r="61" spans="1:6" ht="22.5">
      <c r="A61" s="122"/>
      <c r="B61" s="51" t="s">
        <v>247</v>
      </c>
      <c r="C61" s="43" t="s">
        <v>248</v>
      </c>
      <c r="D61" s="80" t="s">
        <v>181</v>
      </c>
      <c r="E61" s="84"/>
      <c r="F61" s="66"/>
    </row>
    <row r="62" spans="1:6" ht="22.5">
      <c r="A62" s="122"/>
      <c r="B62" s="51" t="s">
        <v>249</v>
      </c>
      <c r="C62" s="43" t="s">
        <v>250</v>
      </c>
      <c r="D62" s="80" t="s">
        <v>181</v>
      </c>
      <c r="E62" s="58"/>
      <c r="F62" s="83"/>
    </row>
    <row r="63" spans="1:6" ht="22.5">
      <c r="A63" s="122"/>
      <c r="B63" s="51" t="s">
        <v>251</v>
      </c>
      <c r="C63" s="43" t="s">
        <v>252</v>
      </c>
      <c r="D63" s="80" t="s">
        <v>181</v>
      </c>
      <c r="E63" s="58"/>
      <c r="F63" s="66"/>
    </row>
    <row r="64" spans="1:6" ht="22.5">
      <c r="A64" s="122"/>
      <c r="B64" s="51" t="s">
        <v>253</v>
      </c>
      <c r="C64" s="43" t="s">
        <v>254</v>
      </c>
      <c r="D64" s="80" t="s">
        <v>181</v>
      </c>
      <c r="E64" s="58"/>
      <c r="F64" s="66"/>
    </row>
    <row r="65" spans="1:6" ht="30">
      <c r="A65" s="122"/>
      <c r="B65" s="51" t="s">
        <v>255</v>
      </c>
      <c r="C65" s="43" t="s">
        <v>256</v>
      </c>
      <c r="D65" s="80" t="s">
        <v>181</v>
      </c>
      <c r="E65" s="58"/>
      <c r="F65" s="66"/>
    </row>
    <row r="66" spans="1:6" ht="22.5">
      <c r="A66" s="122"/>
      <c r="B66" s="51" t="s">
        <v>257</v>
      </c>
      <c r="C66" s="43" t="s">
        <v>258</v>
      </c>
      <c r="D66" s="80" t="s">
        <v>181</v>
      </c>
      <c r="E66" s="58"/>
      <c r="F66" s="66"/>
    </row>
    <row r="67" spans="1:6" ht="22.5">
      <c r="A67" s="122"/>
      <c r="B67" s="51" t="s">
        <v>259</v>
      </c>
      <c r="C67" s="43" t="s">
        <v>260</v>
      </c>
      <c r="D67" s="80" t="s">
        <v>181</v>
      </c>
      <c r="E67" s="58"/>
      <c r="F67" s="66"/>
    </row>
    <row r="68" spans="1:6" ht="30">
      <c r="A68" s="122"/>
      <c r="B68" s="51" t="s">
        <v>261</v>
      </c>
      <c r="C68" s="43" t="s">
        <v>262</v>
      </c>
      <c r="D68" s="80" t="s">
        <v>181</v>
      </c>
      <c r="E68" s="58"/>
      <c r="F68" s="66"/>
    </row>
    <row r="69" spans="1:6" ht="22.5">
      <c r="A69" s="122"/>
      <c r="B69" s="51" t="s">
        <v>263</v>
      </c>
      <c r="C69" s="43" t="s">
        <v>264</v>
      </c>
      <c r="D69" s="80" t="s">
        <v>181</v>
      </c>
      <c r="E69" s="58"/>
      <c r="F69" s="66"/>
    </row>
    <row r="70" spans="1:6" ht="22.5">
      <c r="A70" s="122"/>
      <c r="B70" s="51" t="s">
        <v>265</v>
      </c>
      <c r="C70" s="43" t="s">
        <v>266</v>
      </c>
      <c r="D70" s="80" t="s">
        <v>181</v>
      </c>
      <c r="E70" s="58"/>
      <c r="F70" s="66"/>
    </row>
    <row r="71" spans="1:6" ht="22.5">
      <c r="A71" s="122"/>
      <c r="B71" s="51" t="s">
        <v>267</v>
      </c>
      <c r="C71" s="43" t="s">
        <v>268</v>
      </c>
      <c r="D71" s="80" t="s">
        <v>181</v>
      </c>
      <c r="E71" s="58"/>
      <c r="F71" s="66"/>
    </row>
    <row r="72" spans="1:6" ht="22.5">
      <c r="A72" s="122"/>
      <c r="B72" s="51" t="s">
        <v>269</v>
      </c>
      <c r="C72" s="43" t="s">
        <v>270</v>
      </c>
      <c r="D72" s="80" t="s">
        <v>181</v>
      </c>
      <c r="E72" s="58"/>
      <c r="F72" s="66"/>
    </row>
    <row r="73" spans="1:6" ht="30">
      <c r="A73" s="122"/>
      <c r="B73" s="56" t="s">
        <v>271</v>
      </c>
      <c r="C73" s="57" t="s">
        <v>272</v>
      </c>
      <c r="D73" s="80" t="s">
        <v>181</v>
      </c>
      <c r="E73" s="84"/>
      <c r="F73" s="85"/>
    </row>
    <row r="74" spans="1:6" ht="30">
      <c r="A74" s="122"/>
      <c r="B74" s="56" t="s">
        <v>273</v>
      </c>
      <c r="C74" s="57" t="s">
        <v>274</v>
      </c>
      <c r="D74" s="80" t="s">
        <v>181</v>
      </c>
      <c r="E74" s="86"/>
      <c r="F74" s="66" t="s">
        <v>275</v>
      </c>
    </row>
    <row r="75" spans="1:6" ht="22.5">
      <c r="A75" s="122"/>
      <c r="B75" s="51" t="s">
        <v>276</v>
      </c>
      <c r="C75" s="43" t="s">
        <v>277</v>
      </c>
      <c r="D75" s="80" t="s">
        <v>181</v>
      </c>
      <c r="E75" s="58"/>
      <c r="F75" s="66"/>
    </row>
    <row r="76" spans="1:6" ht="22.5">
      <c r="A76" s="122"/>
      <c r="B76" s="51" t="s">
        <v>278</v>
      </c>
      <c r="C76" s="43" t="s">
        <v>279</v>
      </c>
      <c r="D76" s="80" t="s">
        <v>181</v>
      </c>
      <c r="E76" s="84"/>
      <c r="F76" s="83"/>
    </row>
    <row r="77" spans="1:6" ht="22.5">
      <c r="A77" s="122"/>
      <c r="B77" s="51" t="s">
        <v>280</v>
      </c>
      <c r="C77" s="43" t="s">
        <v>281</v>
      </c>
      <c r="D77" s="80" t="s">
        <v>181</v>
      </c>
      <c r="E77" s="84"/>
      <c r="F77" s="83"/>
    </row>
    <row r="78" spans="1:6" ht="22.5">
      <c r="A78" s="122"/>
      <c r="B78" s="51" t="s">
        <v>282</v>
      </c>
      <c r="C78" s="43" t="s">
        <v>283</v>
      </c>
      <c r="D78" s="80" t="s">
        <v>181</v>
      </c>
      <c r="E78" s="84"/>
      <c r="F78" s="83"/>
    </row>
    <row r="79" spans="1:6" ht="30">
      <c r="A79" s="122"/>
      <c r="B79" s="51" t="s">
        <v>284</v>
      </c>
      <c r="C79" s="43" t="s">
        <v>285</v>
      </c>
      <c r="D79" s="80" t="s">
        <v>181</v>
      </c>
      <c r="E79" s="58"/>
      <c r="F79" s="66" t="s">
        <v>286</v>
      </c>
    </row>
    <row r="80" spans="1:6" ht="30">
      <c r="A80" s="122"/>
      <c r="B80" s="51" t="s">
        <v>287</v>
      </c>
      <c r="C80" s="43" t="s">
        <v>288</v>
      </c>
      <c r="D80" s="80" t="s">
        <v>181</v>
      </c>
      <c r="E80" s="58"/>
      <c r="F80" s="66"/>
    </row>
    <row r="81" spans="1:6" ht="30">
      <c r="A81" s="122"/>
      <c r="B81" s="51" t="s">
        <v>289</v>
      </c>
      <c r="C81" s="43" t="s">
        <v>290</v>
      </c>
      <c r="D81" s="80" t="s">
        <v>181</v>
      </c>
      <c r="E81" s="58"/>
      <c r="F81" s="66" t="s">
        <v>291</v>
      </c>
    </row>
    <row r="82" spans="1:6" ht="22.5">
      <c r="A82" s="122"/>
      <c r="B82" s="51" t="s">
        <v>292</v>
      </c>
      <c r="C82" s="43" t="s">
        <v>293</v>
      </c>
      <c r="D82" s="80" t="s">
        <v>181</v>
      </c>
      <c r="E82" s="58"/>
      <c r="F82" s="66"/>
    </row>
    <row r="83" spans="1:6" ht="22.5">
      <c r="A83" s="122"/>
      <c r="B83" s="51" t="s">
        <v>294</v>
      </c>
      <c r="C83" s="43" t="s">
        <v>295</v>
      </c>
      <c r="D83" s="80" t="s">
        <v>181</v>
      </c>
      <c r="E83" s="58"/>
      <c r="F83" s="52"/>
    </row>
    <row r="84" spans="1:6" ht="22.5">
      <c r="A84" s="122"/>
      <c r="B84" s="51" t="s">
        <v>296</v>
      </c>
      <c r="C84" s="43" t="s">
        <v>297</v>
      </c>
      <c r="D84" s="80" t="s">
        <v>181</v>
      </c>
      <c r="E84" s="58"/>
      <c r="F84" s="52"/>
    </row>
    <row r="85" spans="1:6" ht="22.5">
      <c r="A85" s="122"/>
      <c r="B85" s="51" t="s">
        <v>298</v>
      </c>
      <c r="C85" s="43" t="s">
        <v>299</v>
      </c>
      <c r="D85" s="80" t="s">
        <v>181</v>
      </c>
      <c r="E85" s="58"/>
      <c r="F85" s="52"/>
    </row>
    <row r="86" spans="1:6" ht="22.5">
      <c r="A86" s="122"/>
      <c r="B86" s="51" t="s">
        <v>300</v>
      </c>
      <c r="C86" s="43" t="s">
        <v>301</v>
      </c>
      <c r="D86" s="80" t="s">
        <v>181</v>
      </c>
      <c r="E86" s="58"/>
      <c r="F86" s="52"/>
    </row>
    <row r="87" spans="1:6" ht="22.5">
      <c r="A87" s="122"/>
      <c r="B87" s="51" t="s">
        <v>302</v>
      </c>
      <c r="C87" s="43" t="s">
        <v>303</v>
      </c>
      <c r="D87" s="80" t="s">
        <v>181</v>
      </c>
      <c r="E87" s="58"/>
      <c r="F87" s="66"/>
    </row>
    <row r="88" spans="1:6" ht="30">
      <c r="A88" s="122"/>
      <c r="B88" s="51" t="s">
        <v>304</v>
      </c>
      <c r="C88" s="43" t="s">
        <v>305</v>
      </c>
      <c r="D88" s="80" t="s">
        <v>181</v>
      </c>
      <c r="E88" s="84"/>
      <c r="F88" s="66"/>
    </row>
    <row r="89" spans="1:6" ht="22.5">
      <c r="A89" s="122"/>
      <c r="B89" s="51" t="s">
        <v>306</v>
      </c>
      <c r="C89" s="43" t="s">
        <v>307</v>
      </c>
      <c r="D89" s="80" t="s">
        <v>181</v>
      </c>
      <c r="E89" s="58"/>
      <c r="F89" s="66"/>
    </row>
    <row r="90" spans="1:6" ht="22.5">
      <c r="A90" s="122"/>
      <c r="B90" s="51" t="s">
        <v>308</v>
      </c>
      <c r="C90" s="43" t="s">
        <v>309</v>
      </c>
      <c r="D90" s="80" t="s">
        <v>181</v>
      </c>
      <c r="E90" s="84"/>
      <c r="F90" s="66"/>
    </row>
    <row r="91" spans="1:6" ht="22.5">
      <c r="A91" s="122"/>
      <c r="B91" s="51" t="s">
        <v>310</v>
      </c>
      <c r="C91" s="43" t="s">
        <v>311</v>
      </c>
      <c r="D91" s="80" t="s">
        <v>181</v>
      </c>
      <c r="E91" s="84"/>
      <c r="F91" s="66"/>
    </row>
    <row r="92" spans="1:6" ht="22.5">
      <c r="A92" s="122"/>
      <c r="B92" s="51" t="s">
        <v>312</v>
      </c>
      <c r="C92" s="43" t="s">
        <v>313</v>
      </c>
      <c r="D92" s="80" t="s">
        <v>181</v>
      </c>
      <c r="E92" s="58"/>
      <c r="F92" s="66" t="s">
        <v>314</v>
      </c>
    </row>
    <row r="93" spans="1:6" ht="30">
      <c r="A93" s="124" t="s">
        <v>315</v>
      </c>
      <c r="B93" s="51" t="s">
        <v>50</v>
      </c>
      <c r="C93" s="43" t="s">
        <v>93</v>
      </c>
      <c r="D93" s="53" t="s">
        <v>142</v>
      </c>
      <c r="E93" s="54" t="s">
        <v>316</v>
      </c>
      <c r="F93" s="55" t="s">
        <v>495</v>
      </c>
    </row>
    <row r="94" spans="1:6" s="87" customFormat="1" ht="75">
      <c r="A94" s="124"/>
      <c r="B94" s="59" t="s">
        <v>51</v>
      </c>
      <c r="C94" s="60" t="s">
        <v>94</v>
      </c>
      <c r="D94" s="61" t="s">
        <v>142</v>
      </c>
      <c r="E94" s="62" t="s">
        <v>504</v>
      </c>
      <c r="F94" s="63" t="s">
        <v>505</v>
      </c>
    </row>
    <row r="95" spans="1:6" ht="30">
      <c r="A95" s="124"/>
      <c r="B95" s="88" t="s">
        <v>317</v>
      </c>
      <c r="C95" s="89" t="s">
        <v>318</v>
      </c>
      <c r="D95" s="90"/>
      <c r="E95" s="91" t="s">
        <v>319</v>
      </c>
      <c r="F95" s="92"/>
    </row>
    <row r="96" spans="1:6" ht="180">
      <c r="A96" s="124"/>
      <c r="B96" s="51" t="s">
        <v>52</v>
      </c>
      <c r="C96" s="43" t="s">
        <v>95</v>
      </c>
      <c r="D96" s="53" t="s">
        <v>142</v>
      </c>
      <c r="E96" s="54" t="s">
        <v>320</v>
      </c>
      <c r="F96" s="55" t="s">
        <v>321</v>
      </c>
    </row>
    <row r="97" spans="1:6" ht="75">
      <c r="A97" s="124"/>
      <c r="B97" s="56" t="s">
        <v>322</v>
      </c>
      <c r="C97" s="57" t="s">
        <v>323</v>
      </c>
      <c r="D97" s="53" t="s">
        <v>142</v>
      </c>
      <c r="E97" s="58" t="s">
        <v>324</v>
      </c>
      <c r="F97" s="66" t="s">
        <v>506</v>
      </c>
    </row>
    <row r="98" spans="1:6" ht="45">
      <c r="A98" s="122" t="s">
        <v>325</v>
      </c>
      <c r="B98" s="51" t="s">
        <v>326</v>
      </c>
      <c r="C98" s="43" t="s">
        <v>327</v>
      </c>
      <c r="D98" s="66" t="s">
        <v>142</v>
      </c>
      <c r="E98" s="43" t="s">
        <v>328</v>
      </c>
      <c r="F98" s="52"/>
    </row>
    <row r="99" spans="1:6" ht="30">
      <c r="A99" s="122"/>
      <c r="B99" s="59" t="s">
        <v>329</v>
      </c>
      <c r="C99" s="43" t="s">
        <v>330</v>
      </c>
      <c r="D99" s="66" t="s">
        <v>331</v>
      </c>
      <c r="E99" s="122" t="s">
        <v>332</v>
      </c>
      <c r="F99" s="52"/>
    </row>
    <row r="100" spans="1:6" ht="15">
      <c r="A100" s="122"/>
      <c r="B100" s="93" t="s">
        <v>333</v>
      </c>
      <c r="C100" s="43" t="s">
        <v>334</v>
      </c>
      <c r="D100" s="66"/>
      <c r="E100" s="122"/>
      <c r="F100" s="52"/>
    </row>
    <row r="101" spans="1:6" ht="15">
      <c r="A101" s="122"/>
      <c r="B101" s="93" t="s">
        <v>335</v>
      </c>
      <c r="C101" s="43" t="s">
        <v>336</v>
      </c>
      <c r="D101" s="66"/>
      <c r="E101" s="122"/>
      <c r="F101" s="52"/>
    </row>
    <row r="102" spans="1:6" ht="30">
      <c r="A102" s="122"/>
      <c r="B102" s="93" t="s">
        <v>337</v>
      </c>
      <c r="C102" s="43" t="s">
        <v>338</v>
      </c>
      <c r="D102" s="66"/>
      <c r="E102" s="122"/>
      <c r="F102" s="52"/>
    </row>
    <row r="103" spans="1:6" ht="15">
      <c r="A103" s="122"/>
      <c r="B103" s="93" t="s">
        <v>339</v>
      </c>
      <c r="C103" s="43" t="s">
        <v>340</v>
      </c>
      <c r="D103" s="66"/>
      <c r="E103" s="122"/>
      <c r="F103" s="52"/>
    </row>
    <row r="104" spans="1:6" ht="30">
      <c r="A104" s="122"/>
      <c r="B104" s="59" t="s">
        <v>341</v>
      </c>
      <c r="C104" s="43" t="s">
        <v>342</v>
      </c>
      <c r="D104" s="66" t="s">
        <v>331</v>
      </c>
      <c r="E104" s="122"/>
      <c r="F104" s="52"/>
    </row>
    <row r="105" spans="1:6" ht="30">
      <c r="A105" s="122"/>
      <c r="B105" s="93" t="s">
        <v>343</v>
      </c>
      <c r="C105" s="43" t="s">
        <v>344</v>
      </c>
      <c r="D105" s="66"/>
      <c r="E105" s="122"/>
      <c r="F105" s="52"/>
    </row>
    <row r="106" spans="1:6" ht="30">
      <c r="A106" s="122"/>
      <c r="B106" s="93" t="s">
        <v>345</v>
      </c>
      <c r="C106" s="43" t="s">
        <v>346</v>
      </c>
      <c r="D106" s="66"/>
      <c r="E106" s="122"/>
      <c r="F106" s="52"/>
    </row>
    <row r="107" spans="1:6" ht="30">
      <c r="A107" s="122"/>
      <c r="B107" s="93" t="s">
        <v>347</v>
      </c>
      <c r="C107" s="43" t="s">
        <v>348</v>
      </c>
      <c r="D107" s="66"/>
      <c r="E107" s="122"/>
      <c r="F107" s="52"/>
    </row>
    <row r="108" spans="1:6" ht="30">
      <c r="A108" s="122"/>
      <c r="B108" s="93" t="s">
        <v>349</v>
      </c>
      <c r="C108" s="43" t="s">
        <v>350</v>
      </c>
      <c r="D108" s="66"/>
      <c r="E108" s="122"/>
      <c r="F108" s="52"/>
    </row>
    <row r="109" spans="1:6" ht="30">
      <c r="A109" s="122"/>
      <c r="B109" s="93" t="s">
        <v>351</v>
      </c>
      <c r="C109" s="43" t="s">
        <v>352</v>
      </c>
      <c r="D109" s="66"/>
      <c r="E109" s="122"/>
      <c r="F109" s="52"/>
    </row>
    <row r="110" spans="1:6" ht="30">
      <c r="A110" s="122"/>
      <c r="B110" s="93" t="s">
        <v>353</v>
      </c>
      <c r="C110" s="43" t="s">
        <v>354</v>
      </c>
      <c r="D110" s="66"/>
      <c r="E110" s="122"/>
      <c r="F110" s="52"/>
    </row>
    <row r="111" spans="1:6" ht="15">
      <c r="A111" s="122"/>
      <c r="B111" s="56" t="s">
        <v>355</v>
      </c>
      <c r="C111" s="43" t="s">
        <v>356</v>
      </c>
      <c r="D111" s="66" t="s">
        <v>331</v>
      </c>
      <c r="E111" s="122"/>
      <c r="F111" s="52"/>
    </row>
    <row r="112" spans="1:6" ht="30">
      <c r="A112" s="122"/>
      <c r="B112" s="93" t="s">
        <v>357</v>
      </c>
      <c r="C112" s="43" t="s">
        <v>358</v>
      </c>
      <c r="D112" s="66"/>
      <c r="E112" s="122"/>
      <c r="F112" s="52"/>
    </row>
    <row r="113" spans="1:6" ht="30">
      <c r="A113" s="122"/>
      <c r="B113" s="93" t="s">
        <v>359</v>
      </c>
      <c r="C113" s="43" t="s">
        <v>360</v>
      </c>
      <c r="D113" s="66"/>
      <c r="E113" s="122"/>
      <c r="F113" s="52"/>
    </row>
    <row r="114" spans="1:6" ht="30">
      <c r="A114" s="122"/>
      <c r="B114" s="93" t="s">
        <v>361</v>
      </c>
      <c r="C114" s="43" t="s">
        <v>362</v>
      </c>
      <c r="D114" s="66"/>
      <c r="E114" s="122"/>
      <c r="F114" s="52"/>
    </row>
    <row r="115" spans="1:6" ht="30">
      <c r="A115" s="122"/>
      <c r="B115" s="93" t="s">
        <v>363</v>
      </c>
      <c r="C115" s="43" t="s">
        <v>364</v>
      </c>
      <c r="D115" s="66"/>
      <c r="E115" s="122"/>
      <c r="F115" s="52"/>
    </row>
    <row r="116" spans="1:6" ht="15">
      <c r="A116" s="122"/>
      <c r="B116" s="94" t="s">
        <v>365</v>
      </c>
      <c r="C116" s="43" t="s">
        <v>366</v>
      </c>
      <c r="D116" s="66"/>
      <c r="E116" s="122"/>
      <c r="F116" s="52"/>
    </row>
    <row r="117" spans="1:6" ht="15">
      <c r="A117" s="122"/>
      <c r="B117" s="56" t="s">
        <v>367</v>
      </c>
      <c r="C117" s="43" t="s">
        <v>368</v>
      </c>
      <c r="D117" s="66" t="s">
        <v>331</v>
      </c>
      <c r="E117" s="122"/>
      <c r="F117" s="52"/>
    </row>
    <row r="118" spans="1:6" ht="30">
      <c r="A118" s="122"/>
      <c r="B118" s="56" t="s">
        <v>369</v>
      </c>
      <c r="C118" s="43" t="s">
        <v>370</v>
      </c>
      <c r="D118" s="66" t="s">
        <v>331</v>
      </c>
      <c r="E118" s="122"/>
      <c r="F118" s="52"/>
    </row>
    <row r="119" spans="1:6" ht="30">
      <c r="A119" s="122"/>
      <c r="B119" s="95" t="s">
        <v>371</v>
      </c>
      <c r="C119" s="43" t="s">
        <v>372</v>
      </c>
      <c r="D119" s="66"/>
      <c r="E119" s="122"/>
      <c r="F119" s="52"/>
    </row>
    <row r="120" spans="1:6" ht="30">
      <c r="A120" s="122"/>
      <c r="B120" s="95" t="s">
        <v>373</v>
      </c>
      <c r="C120" s="43" t="s">
        <v>374</v>
      </c>
      <c r="D120" s="66"/>
      <c r="E120" s="122"/>
      <c r="F120" s="52"/>
    </row>
    <row r="121" spans="1:6" ht="30">
      <c r="A121" s="122"/>
      <c r="B121" s="93" t="s">
        <v>375</v>
      </c>
      <c r="C121" s="43" t="s">
        <v>348</v>
      </c>
      <c r="D121" s="66"/>
      <c r="E121" s="122"/>
      <c r="F121" s="52"/>
    </row>
    <row r="122" spans="1:6" ht="30">
      <c r="A122" s="122"/>
      <c r="B122" s="93" t="s">
        <v>376</v>
      </c>
      <c r="C122" s="43" t="s">
        <v>350</v>
      </c>
      <c r="D122" s="66"/>
      <c r="E122" s="122"/>
      <c r="F122" s="52"/>
    </row>
    <row r="123" spans="1:6" ht="30">
      <c r="A123" s="122"/>
      <c r="B123" s="93" t="s">
        <v>377</v>
      </c>
      <c r="C123" s="43" t="s">
        <v>352</v>
      </c>
      <c r="D123" s="66"/>
      <c r="E123" s="122"/>
      <c r="F123" s="52"/>
    </row>
    <row r="124" spans="1:6" ht="30">
      <c r="A124" s="122"/>
      <c r="B124" s="93" t="s">
        <v>378</v>
      </c>
      <c r="C124" s="43" t="s">
        <v>354</v>
      </c>
      <c r="D124" s="66"/>
      <c r="E124" s="122"/>
      <c r="F124" s="61"/>
    </row>
    <row r="125" spans="1:6" ht="90">
      <c r="A125" s="124" t="s">
        <v>379</v>
      </c>
      <c r="B125" s="56" t="s">
        <v>53</v>
      </c>
      <c r="C125" s="43" t="s">
        <v>380</v>
      </c>
      <c r="D125" s="53" t="s">
        <v>142</v>
      </c>
      <c r="E125" s="43" t="s">
        <v>507</v>
      </c>
      <c r="F125" s="55" t="s">
        <v>508</v>
      </c>
    </row>
    <row r="126" spans="1:6" ht="120">
      <c r="A126" s="124"/>
      <c r="B126" s="51" t="s">
        <v>54</v>
      </c>
      <c r="C126" s="43" t="s">
        <v>381</v>
      </c>
      <c r="D126" s="53" t="s">
        <v>142</v>
      </c>
      <c r="E126" s="54" t="s">
        <v>382</v>
      </c>
      <c r="F126" s="66" t="s">
        <v>291</v>
      </c>
    </row>
    <row r="127" spans="1:6" ht="30">
      <c r="A127" s="124"/>
      <c r="B127" s="51" t="s">
        <v>383</v>
      </c>
      <c r="C127" s="43" t="s">
        <v>100</v>
      </c>
      <c r="D127" s="53" t="s">
        <v>142</v>
      </c>
      <c r="E127" s="43"/>
      <c r="F127" s="96"/>
    </row>
    <row r="128" spans="1:6" ht="105">
      <c r="A128" s="124"/>
      <c r="B128" s="51" t="s">
        <v>55</v>
      </c>
      <c r="C128" s="43" t="s">
        <v>98</v>
      </c>
      <c r="D128" s="53" t="s">
        <v>142</v>
      </c>
      <c r="E128" s="54" t="s">
        <v>384</v>
      </c>
      <c r="F128" s="52" t="s">
        <v>321</v>
      </c>
    </row>
    <row r="129" spans="1:6" ht="210">
      <c r="A129" s="124"/>
      <c r="B129" s="51" t="s">
        <v>56</v>
      </c>
      <c r="C129" s="43" t="s">
        <v>99</v>
      </c>
      <c r="D129" s="53" t="s">
        <v>142</v>
      </c>
      <c r="E129" s="54" t="s">
        <v>385</v>
      </c>
      <c r="F129" s="55"/>
    </row>
    <row r="130" spans="1:6" ht="30">
      <c r="A130" s="124"/>
      <c r="B130" s="51" t="s">
        <v>12</v>
      </c>
      <c r="C130" s="43" t="s">
        <v>100</v>
      </c>
      <c r="D130" s="53" t="s">
        <v>142</v>
      </c>
      <c r="E130" s="58" t="s">
        <v>386</v>
      </c>
      <c r="F130" s="97"/>
    </row>
    <row r="131" spans="1:6" ht="30">
      <c r="A131" s="124"/>
      <c r="B131" s="43" t="s">
        <v>13</v>
      </c>
      <c r="C131" s="43" t="s">
        <v>101</v>
      </c>
      <c r="D131" s="53" t="s">
        <v>142</v>
      </c>
      <c r="E131" s="58" t="s">
        <v>386</v>
      </c>
      <c r="F131" s="97"/>
    </row>
    <row r="132" spans="1:6" ht="30">
      <c r="A132" s="124"/>
      <c r="B132" s="43" t="s">
        <v>11</v>
      </c>
      <c r="C132" s="43" t="s">
        <v>102</v>
      </c>
      <c r="D132" s="53" t="s">
        <v>142</v>
      </c>
      <c r="E132" s="58" t="s">
        <v>387</v>
      </c>
      <c r="F132" s="97"/>
    </row>
    <row r="133" spans="1:6" ht="120">
      <c r="A133" s="125" t="s">
        <v>388</v>
      </c>
      <c r="B133" s="51" t="s">
        <v>57</v>
      </c>
      <c r="C133" s="43" t="s">
        <v>389</v>
      </c>
      <c r="D133" s="53" t="s">
        <v>142</v>
      </c>
      <c r="E133" s="43" t="s">
        <v>509</v>
      </c>
      <c r="F133" s="55" t="s">
        <v>510</v>
      </c>
    </row>
    <row r="134" spans="1:6" ht="30">
      <c r="A134" s="125"/>
      <c r="B134" s="98" t="s">
        <v>390</v>
      </c>
      <c r="C134" s="98" t="s">
        <v>391</v>
      </c>
      <c r="D134" s="99" t="s">
        <v>142</v>
      </c>
      <c r="E134" s="98" t="s">
        <v>511</v>
      </c>
      <c r="F134" s="98" t="s">
        <v>512</v>
      </c>
    </row>
    <row r="135" spans="1:6" ht="135">
      <c r="A135" s="125"/>
      <c r="B135" s="51" t="s">
        <v>58</v>
      </c>
      <c r="C135" s="54" t="s">
        <v>392</v>
      </c>
      <c r="D135" s="53" t="s">
        <v>142</v>
      </c>
      <c r="E135" s="54" t="s">
        <v>513</v>
      </c>
      <c r="F135" s="52" t="s">
        <v>512</v>
      </c>
    </row>
    <row r="136" spans="1:6" ht="210">
      <c r="A136" s="124"/>
      <c r="B136" s="51" t="s">
        <v>59</v>
      </c>
      <c r="C136" s="43" t="s">
        <v>393</v>
      </c>
      <c r="D136" s="53" t="s">
        <v>142</v>
      </c>
      <c r="E136" s="100" t="s">
        <v>394</v>
      </c>
      <c r="F136" s="66" t="s">
        <v>395</v>
      </c>
    </row>
    <row r="137" spans="1:6" ht="210">
      <c r="A137" s="124"/>
      <c r="B137" s="82" t="s">
        <v>60</v>
      </c>
      <c r="C137" s="58" t="s">
        <v>106</v>
      </c>
      <c r="D137" s="53" t="s">
        <v>142</v>
      </c>
      <c r="E137" s="100" t="s">
        <v>394</v>
      </c>
      <c r="F137" s="66" t="s">
        <v>395</v>
      </c>
    </row>
    <row r="138" spans="1:6" ht="60">
      <c r="A138" s="124"/>
      <c r="B138" s="65" t="s">
        <v>396</v>
      </c>
      <c r="C138" s="62" t="s">
        <v>397</v>
      </c>
      <c r="D138" s="63" t="s">
        <v>331</v>
      </c>
      <c r="E138" s="58" t="s">
        <v>514</v>
      </c>
      <c r="F138" s="63"/>
    </row>
    <row r="139" spans="1:6" ht="75">
      <c r="A139" s="124"/>
      <c r="B139" s="51" t="s">
        <v>398</v>
      </c>
      <c r="C139" s="43" t="s">
        <v>399</v>
      </c>
      <c r="D139" s="53" t="s">
        <v>142</v>
      </c>
      <c r="E139" s="43" t="s">
        <v>400</v>
      </c>
      <c r="F139" s="52"/>
    </row>
    <row r="140" spans="1:6" ht="45">
      <c r="A140" s="124"/>
      <c r="B140" s="51" t="s">
        <v>401</v>
      </c>
      <c r="C140" s="43" t="s">
        <v>402</v>
      </c>
      <c r="D140" s="53" t="s">
        <v>142</v>
      </c>
      <c r="E140" s="58" t="s">
        <v>403</v>
      </c>
      <c r="F140" s="52"/>
    </row>
    <row r="141" spans="1:6" ht="75">
      <c r="A141" s="124"/>
      <c r="B141" s="59" t="s">
        <v>404</v>
      </c>
      <c r="C141" s="43" t="s">
        <v>405</v>
      </c>
      <c r="D141" s="53" t="s">
        <v>142</v>
      </c>
      <c r="E141" s="43" t="s">
        <v>406</v>
      </c>
      <c r="F141" s="55" t="s">
        <v>407</v>
      </c>
    </row>
    <row r="142" spans="1:6" ht="30">
      <c r="A142" s="124" t="s">
        <v>408</v>
      </c>
      <c r="B142" s="101" t="s">
        <v>16</v>
      </c>
      <c r="C142" s="43" t="s">
        <v>108</v>
      </c>
      <c r="D142" s="53" t="s">
        <v>142</v>
      </c>
      <c r="E142" s="43" t="s">
        <v>409</v>
      </c>
      <c r="F142" s="97"/>
    </row>
    <row r="143" spans="1:6" ht="30">
      <c r="A143" s="124"/>
      <c r="B143" s="82" t="s">
        <v>17</v>
      </c>
      <c r="C143" s="58" t="s">
        <v>109</v>
      </c>
      <c r="D143" s="53" t="s">
        <v>142</v>
      </c>
      <c r="E143" s="43" t="s">
        <v>409</v>
      </c>
      <c r="F143" s="97"/>
    </row>
    <row r="144" spans="1:6" ht="15">
      <c r="A144" s="124"/>
      <c r="B144" s="101" t="s">
        <v>18</v>
      </c>
      <c r="C144" s="58" t="s">
        <v>410</v>
      </c>
      <c r="D144" s="53" t="s">
        <v>142</v>
      </c>
      <c r="E144" s="84"/>
      <c r="F144" s="83"/>
    </row>
    <row r="145" spans="1:6" ht="30">
      <c r="A145" s="124"/>
      <c r="B145" s="101" t="s">
        <v>19</v>
      </c>
      <c r="C145" s="58" t="s">
        <v>411</v>
      </c>
      <c r="D145" s="53" t="s">
        <v>142</v>
      </c>
      <c r="E145" s="58"/>
      <c r="F145" s="83"/>
    </row>
    <row r="146" spans="1:6" ht="30">
      <c r="A146" s="124"/>
      <c r="B146" s="82" t="s">
        <v>20</v>
      </c>
      <c r="C146" s="58" t="s">
        <v>112</v>
      </c>
      <c r="D146" s="53" t="s">
        <v>142</v>
      </c>
      <c r="E146" s="58" t="s">
        <v>412</v>
      </c>
      <c r="F146" s="83"/>
    </row>
    <row r="147" spans="1:6" ht="75">
      <c r="A147" s="124"/>
      <c r="B147" s="51" t="s">
        <v>21</v>
      </c>
      <c r="C147" s="43" t="s">
        <v>413</v>
      </c>
      <c r="D147" s="53" t="s">
        <v>142</v>
      </c>
      <c r="E147" s="43" t="s">
        <v>414</v>
      </c>
      <c r="F147" s="102"/>
    </row>
    <row r="148" spans="1:6" ht="75">
      <c r="A148" s="124"/>
      <c r="B148" s="51" t="s">
        <v>415</v>
      </c>
      <c r="C148" s="43" t="s">
        <v>416</v>
      </c>
      <c r="D148" s="53" t="s">
        <v>142</v>
      </c>
      <c r="E148" s="43" t="s">
        <v>414</v>
      </c>
      <c r="F148" s="102"/>
    </row>
    <row r="149" spans="1:6" ht="45">
      <c r="A149" s="124"/>
      <c r="B149" s="101" t="s">
        <v>22</v>
      </c>
      <c r="C149" s="54" t="s">
        <v>417</v>
      </c>
      <c r="D149" s="53" t="s">
        <v>142</v>
      </c>
      <c r="E149" s="43" t="s">
        <v>418</v>
      </c>
      <c r="F149" s="52"/>
    </row>
    <row r="150" spans="1:6" ht="45">
      <c r="A150" s="124"/>
      <c r="B150" s="101" t="s">
        <v>23</v>
      </c>
      <c r="C150" s="54" t="s">
        <v>419</v>
      </c>
      <c r="D150" s="53" t="s">
        <v>142</v>
      </c>
      <c r="E150" s="43" t="s">
        <v>420</v>
      </c>
      <c r="F150" s="52"/>
    </row>
    <row r="151" spans="1:6" ht="45">
      <c r="A151" s="124"/>
      <c r="B151" s="101" t="s">
        <v>25</v>
      </c>
      <c r="C151" s="101" t="s">
        <v>421</v>
      </c>
      <c r="D151" s="103" t="s">
        <v>331</v>
      </c>
      <c r="E151" s="101" t="s">
        <v>422</v>
      </c>
      <c r="F151" s="104"/>
    </row>
    <row r="152" spans="1:6" ht="60">
      <c r="A152" s="124"/>
      <c r="B152" s="101" t="s">
        <v>423</v>
      </c>
      <c r="C152" s="54" t="s">
        <v>424</v>
      </c>
      <c r="D152" s="53" t="s">
        <v>142</v>
      </c>
      <c r="E152" s="43" t="s">
        <v>425</v>
      </c>
      <c r="F152" s="104"/>
    </row>
    <row r="153" spans="1:6" ht="15">
      <c r="A153" s="124"/>
      <c r="B153" s="82" t="s">
        <v>426</v>
      </c>
      <c r="C153" s="58" t="s">
        <v>427</v>
      </c>
      <c r="D153" s="66" t="s">
        <v>331</v>
      </c>
      <c r="E153" s="84"/>
      <c r="F153" s="104"/>
    </row>
    <row r="154" spans="1:6" ht="45">
      <c r="A154" s="124"/>
      <c r="B154" s="82" t="s">
        <v>428</v>
      </c>
      <c r="C154" s="58" t="s">
        <v>429</v>
      </c>
      <c r="D154" s="66" t="s">
        <v>331</v>
      </c>
      <c r="E154" s="58" t="s">
        <v>515</v>
      </c>
      <c r="F154" s="66"/>
    </row>
    <row r="155" spans="1:6" ht="45">
      <c r="A155" s="124"/>
      <c r="B155" s="82" t="s">
        <v>430</v>
      </c>
      <c r="C155" s="58" t="s">
        <v>431</v>
      </c>
      <c r="D155" s="66" t="s">
        <v>331</v>
      </c>
      <c r="E155" s="58" t="s">
        <v>515</v>
      </c>
      <c r="F155" s="66"/>
    </row>
    <row r="156" spans="1:6" ht="45">
      <c r="A156" s="124"/>
      <c r="B156" s="82" t="s">
        <v>432</v>
      </c>
      <c r="C156" s="58" t="s">
        <v>433</v>
      </c>
      <c r="D156" s="66" t="s">
        <v>331</v>
      </c>
      <c r="E156" s="58" t="s">
        <v>515</v>
      </c>
      <c r="F156" s="66"/>
    </row>
    <row r="157" spans="1:6" ht="45">
      <c r="A157" s="124"/>
      <c r="B157" s="82" t="s">
        <v>434</v>
      </c>
      <c r="C157" s="58" t="s">
        <v>435</v>
      </c>
      <c r="D157" s="66" t="s">
        <v>331</v>
      </c>
      <c r="E157" s="58" t="s">
        <v>515</v>
      </c>
      <c r="F157" s="66"/>
    </row>
    <row r="158" spans="1:6" ht="30">
      <c r="A158" s="60"/>
      <c r="B158" s="105" t="s">
        <v>436</v>
      </c>
      <c r="C158" s="106" t="s">
        <v>437</v>
      </c>
      <c r="D158" s="66" t="s">
        <v>331</v>
      </c>
      <c r="E158" s="58" t="s">
        <v>438</v>
      </c>
      <c r="F158" s="63"/>
    </row>
    <row r="159" spans="1:6" ht="30">
      <c r="A159" s="60"/>
      <c r="B159" s="105" t="s">
        <v>439</v>
      </c>
      <c r="C159" s="106" t="s">
        <v>440</v>
      </c>
      <c r="D159" s="66" t="s">
        <v>331</v>
      </c>
      <c r="E159" s="58" t="s">
        <v>438</v>
      </c>
      <c r="F159" s="63"/>
    </row>
    <row r="160" spans="1:6" ht="45">
      <c r="A160" s="60"/>
      <c r="B160" s="107" t="s">
        <v>441</v>
      </c>
      <c r="C160" s="58" t="s">
        <v>442</v>
      </c>
      <c r="D160" s="66" t="s">
        <v>331</v>
      </c>
      <c r="E160" s="58" t="s">
        <v>516</v>
      </c>
      <c r="F160" s="63"/>
    </row>
    <row r="161" spans="1:6" ht="45">
      <c r="A161" s="60"/>
      <c r="B161" s="107" t="s">
        <v>443</v>
      </c>
      <c r="C161" s="58" t="s">
        <v>444</v>
      </c>
      <c r="D161" s="66" t="s">
        <v>331</v>
      </c>
      <c r="E161" s="58" t="s">
        <v>515</v>
      </c>
      <c r="F161" s="63"/>
    </row>
    <row r="162" spans="1:6" ht="45">
      <c r="A162" s="60"/>
      <c r="B162" s="107" t="s">
        <v>445</v>
      </c>
      <c r="C162" s="58" t="s">
        <v>446</v>
      </c>
      <c r="D162" s="66" t="s">
        <v>331</v>
      </c>
      <c r="E162" s="58" t="s">
        <v>515</v>
      </c>
      <c r="F162" s="63"/>
    </row>
    <row r="163" spans="1:6" ht="15">
      <c r="A163" s="124" t="s">
        <v>447</v>
      </c>
      <c r="B163" s="59" t="s">
        <v>62</v>
      </c>
      <c r="C163" s="60" t="s">
        <v>116</v>
      </c>
      <c r="D163" s="61" t="s">
        <v>142</v>
      </c>
      <c r="E163" s="62" t="s">
        <v>387</v>
      </c>
      <c r="F163" s="63"/>
    </row>
    <row r="164" spans="1:6" ht="30">
      <c r="A164" s="124"/>
      <c r="B164" s="56" t="s">
        <v>63</v>
      </c>
      <c r="C164" s="58" t="s">
        <v>448</v>
      </c>
      <c r="D164" s="53" t="s">
        <v>142</v>
      </c>
      <c r="E164" s="58" t="s">
        <v>387</v>
      </c>
      <c r="F164" s="108"/>
    </row>
    <row r="165" spans="1:6" ht="15">
      <c r="A165" s="124"/>
      <c r="B165" s="51" t="s">
        <v>64</v>
      </c>
      <c r="C165" s="43" t="s">
        <v>117</v>
      </c>
      <c r="D165" s="53" t="s">
        <v>142</v>
      </c>
      <c r="E165" s="43"/>
      <c r="F165" s="52"/>
    </row>
    <row r="166" spans="1:6" ht="30">
      <c r="A166" s="124"/>
      <c r="B166" s="51" t="s">
        <v>65</v>
      </c>
      <c r="C166" s="43" t="s">
        <v>118</v>
      </c>
      <c r="D166" s="53" t="s">
        <v>142</v>
      </c>
      <c r="E166" s="54" t="s">
        <v>449</v>
      </c>
      <c r="F166" s="97"/>
    </row>
    <row r="167" spans="1:6" ht="75">
      <c r="A167" s="124"/>
      <c r="B167" s="51" t="s">
        <v>66</v>
      </c>
      <c r="C167" s="43" t="s">
        <v>119</v>
      </c>
      <c r="D167" s="53" t="s">
        <v>142</v>
      </c>
      <c r="E167" s="54" t="s">
        <v>450</v>
      </c>
      <c r="F167" s="55" t="s">
        <v>451</v>
      </c>
    </row>
    <row r="168" spans="1:6" ht="30">
      <c r="A168" s="124"/>
      <c r="B168" s="51" t="s">
        <v>67</v>
      </c>
      <c r="C168" s="43" t="s">
        <v>120</v>
      </c>
      <c r="D168" s="53" t="s">
        <v>142</v>
      </c>
      <c r="E168" s="54" t="s">
        <v>517</v>
      </c>
      <c r="F168" s="97"/>
    </row>
    <row r="169" spans="1:6" ht="30">
      <c r="A169" s="124"/>
      <c r="B169" s="51" t="s">
        <v>68</v>
      </c>
      <c r="C169" s="43" t="s">
        <v>121</v>
      </c>
      <c r="D169" s="53" t="s">
        <v>142</v>
      </c>
      <c r="E169" s="43" t="s">
        <v>452</v>
      </c>
      <c r="F169" s="52"/>
    </row>
    <row r="170" spans="1:6" ht="45">
      <c r="A170" s="124"/>
      <c r="B170" s="51" t="s">
        <v>69</v>
      </c>
      <c r="C170" s="43" t="s">
        <v>122</v>
      </c>
      <c r="D170" s="53" t="s">
        <v>142</v>
      </c>
      <c r="E170" s="54" t="s">
        <v>518</v>
      </c>
      <c r="F170" s="55" t="s">
        <v>519</v>
      </c>
    </row>
    <row r="171" spans="1:6" ht="30">
      <c r="A171" s="124"/>
      <c r="B171" s="59" t="s">
        <v>70</v>
      </c>
      <c r="C171" s="60" t="s">
        <v>453</v>
      </c>
      <c r="D171" s="61" t="s">
        <v>142</v>
      </c>
      <c r="E171" s="62" t="s">
        <v>454</v>
      </c>
      <c r="F171" s="109"/>
    </row>
    <row r="172" spans="1:6" ht="45">
      <c r="A172" s="124"/>
      <c r="B172" s="51" t="s">
        <v>71</v>
      </c>
      <c r="C172" s="43" t="s">
        <v>124</v>
      </c>
      <c r="D172" s="61" t="s">
        <v>142</v>
      </c>
      <c r="E172" s="54" t="s">
        <v>455</v>
      </c>
      <c r="F172" s="97"/>
    </row>
    <row r="173" spans="1:6" ht="60">
      <c r="A173" s="124"/>
      <c r="B173" s="51" t="s">
        <v>72</v>
      </c>
      <c r="C173" s="43" t="s">
        <v>125</v>
      </c>
      <c r="D173" s="61" t="s">
        <v>142</v>
      </c>
      <c r="E173" s="54" t="s">
        <v>456</v>
      </c>
      <c r="F173" s="55" t="s">
        <v>451</v>
      </c>
    </row>
    <row r="174" spans="1:6" ht="30">
      <c r="A174" s="124"/>
      <c r="B174" s="51" t="s">
        <v>73</v>
      </c>
      <c r="C174" s="43" t="s">
        <v>126</v>
      </c>
      <c r="D174" s="61" t="s">
        <v>142</v>
      </c>
      <c r="E174" s="62" t="s">
        <v>457</v>
      </c>
      <c r="F174" s="110"/>
    </row>
    <row r="175" spans="1:6" ht="45">
      <c r="A175" s="124"/>
      <c r="B175" s="51" t="s">
        <v>74</v>
      </c>
      <c r="C175" s="43" t="s">
        <v>127</v>
      </c>
      <c r="D175" s="53" t="s">
        <v>142</v>
      </c>
      <c r="E175" s="54" t="s">
        <v>458</v>
      </c>
      <c r="F175" s="97"/>
    </row>
    <row r="176" spans="1:6" ht="15">
      <c r="A176" s="124"/>
      <c r="B176" s="51" t="s">
        <v>75</v>
      </c>
      <c r="C176" s="43" t="s">
        <v>128</v>
      </c>
      <c r="D176" s="53" t="s">
        <v>142</v>
      </c>
      <c r="E176" s="54" t="s">
        <v>520</v>
      </c>
      <c r="F176" s="97"/>
    </row>
    <row r="177" spans="1:6" ht="15">
      <c r="A177" s="124"/>
      <c r="B177" s="59" t="s">
        <v>459</v>
      </c>
      <c r="C177" s="60" t="s">
        <v>460</v>
      </c>
      <c r="D177" s="61" t="s">
        <v>142</v>
      </c>
      <c r="E177" s="62" t="s">
        <v>461</v>
      </c>
      <c r="F177" s="63"/>
    </row>
    <row r="178" spans="1:6" ht="15">
      <c r="A178" s="124"/>
      <c r="B178" s="51" t="s">
        <v>77</v>
      </c>
      <c r="C178" s="43" t="s">
        <v>462</v>
      </c>
      <c r="D178" s="53" t="s">
        <v>142</v>
      </c>
      <c r="E178" s="54" t="s">
        <v>521</v>
      </c>
      <c r="F178" s="97"/>
    </row>
    <row r="179" spans="1:6" ht="30">
      <c r="A179" s="124"/>
      <c r="B179" s="88" t="s">
        <v>464</v>
      </c>
      <c r="C179" s="89" t="s">
        <v>465</v>
      </c>
      <c r="D179" s="111"/>
      <c r="E179" s="89" t="s">
        <v>466</v>
      </c>
      <c r="F179" s="112"/>
    </row>
    <row r="180" spans="1:6" ht="15">
      <c r="A180" s="124"/>
      <c r="B180" s="65" t="s">
        <v>78</v>
      </c>
      <c r="C180" s="62" t="s">
        <v>130</v>
      </c>
      <c r="D180" s="63" t="s">
        <v>142</v>
      </c>
      <c r="E180" s="62" t="s">
        <v>387</v>
      </c>
      <c r="F180" s="63"/>
    </row>
    <row r="181" spans="1:6" ht="45">
      <c r="A181" s="124"/>
      <c r="B181" s="65" t="s">
        <v>76</v>
      </c>
      <c r="C181" s="62" t="s">
        <v>131</v>
      </c>
      <c r="D181" s="63" t="s">
        <v>142</v>
      </c>
      <c r="E181" s="62" t="s">
        <v>467</v>
      </c>
      <c r="F181" s="63"/>
    </row>
    <row r="182" spans="1:6" ht="30">
      <c r="A182" s="124"/>
      <c r="B182" s="51" t="s">
        <v>79</v>
      </c>
      <c r="C182" s="43" t="s">
        <v>132</v>
      </c>
      <c r="D182" s="53" t="s">
        <v>142</v>
      </c>
      <c r="E182" s="54" t="s">
        <v>469</v>
      </c>
      <c r="F182" s="52"/>
    </row>
    <row r="183" spans="1:6" ht="30">
      <c r="A183" s="124"/>
      <c r="B183" s="51" t="s">
        <v>80</v>
      </c>
      <c r="C183" s="43" t="s">
        <v>133</v>
      </c>
      <c r="D183" s="53" t="s">
        <v>142</v>
      </c>
      <c r="E183" s="54" t="s">
        <v>469</v>
      </c>
      <c r="F183" s="52"/>
    </row>
    <row r="184" spans="1:6" ht="30">
      <c r="A184" s="124"/>
      <c r="B184" s="51" t="s">
        <v>81</v>
      </c>
      <c r="C184" s="43" t="s">
        <v>468</v>
      </c>
      <c r="D184" s="53" t="s">
        <v>142</v>
      </c>
      <c r="E184" s="54" t="s">
        <v>469</v>
      </c>
      <c r="F184" s="52"/>
    </row>
    <row r="185" spans="1:6" ht="30">
      <c r="A185" s="124"/>
      <c r="B185" s="51" t="s">
        <v>82</v>
      </c>
      <c r="C185" s="43" t="s">
        <v>135</v>
      </c>
      <c r="D185" s="53" t="s">
        <v>142</v>
      </c>
      <c r="E185" s="54" t="s">
        <v>469</v>
      </c>
      <c r="F185" s="52"/>
    </row>
    <row r="186" spans="1:6" ht="15">
      <c r="A186" s="113"/>
      <c r="B186" s="96"/>
      <c r="C186" s="43"/>
      <c r="D186" s="53"/>
      <c r="E186" s="114"/>
      <c r="F186" s="115"/>
    </row>
    <row r="187" spans="1:6" ht="120">
      <c r="A187" s="126" t="s">
        <v>470</v>
      </c>
      <c r="B187" s="116" t="s">
        <v>471</v>
      </c>
      <c r="C187" s="117" t="s">
        <v>472</v>
      </c>
      <c r="D187" s="118" t="s">
        <v>142</v>
      </c>
      <c r="E187" s="117" t="s">
        <v>473</v>
      </c>
      <c r="F187" s="55" t="s">
        <v>522</v>
      </c>
    </row>
    <row r="188" spans="1:6" ht="75">
      <c r="A188" s="126"/>
      <c r="B188" s="116" t="s">
        <v>475</v>
      </c>
      <c r="C188" s="117" t="s">
        <v>476</v>
      </c>
      <c r="D188" s="118" t="s">
        <v>331</v>
      </c>
      <c r="E188" s="117" t="s">
        <v>477</v>
      </c>
      <c r="F188" s="55" t="s">
        <v>523</v>
      </c>
    </row>
    <row r="189" spans="1:6" ht="120">
      <c r="A189" s="126"/>
      <c r="B189" s="116" t="s">
        <v>478</v>
      </c>
      <c r="C189" s="117" t="s">
        <v>479</v>
      </c>
      <c r="D189" s="118" t="s">
        <v>331</v>
      </c>
      <c r="E189" s="117" t="s">
        <v>480</v>
      </c>
      <c r="F189" s="55" t="s">
        <v>523</v>
      </c>
    </row>
    <row r="190" spans="1:6" ht="30">
      <c r="A190" s="126"/>
      <c r="B190" s="119" t="s">
        <v>481</v>
      </c>
      <c r="C190" s="43" t="s">
        <v>482</v>
      </c>
      <c r="D190" s="53" t="s">
        <v>331</v>
      </c>
      <c r="E190" s="114" t="s">
        <v>463</v>
      </c>
      <c r="F190" s="120" t="s">
        <v>474</v>
      </c>
    </row>
  </sheetData>
  <sheetProtection/>
  <mergeCells count="14">
    <mergeCell ref="A125:A129"/>
    <mergeCell ref="A130:A132"/>
    <mergeCell ref="A133:A141"/>
    <mergeCell ref="A142:A157"/>
    <mergeCell ref="A163:A185"/>
    <mergeCell ref="A187:A190"/>
    <mergeCell ref="A98:A124"/>
    <mergeCell ref="E99:E124"/>
    <mergeCell ref="A1:F1"/>
    <mergeCell ref="A10:A11"/>
    <mergeCell ref="A12:A17"/>
    <mergeCell ref="A18:A26"/>
    <mergeCell ref="A28:A92"/>
    <mergeCell ref="A93:A9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Usuario de Windows</cp:lastModifiedBy>
  <cp:lastPrinted>2020-03-05T11:15:34Z</cp:lastPrinted>
  <dcterms:created xsi:type="dcterms:W3CDTF">2010-10-13T13:13:05Z</dcterms:created>
  <dcterms:modified xsi:type="dcterms:W3CDTF">2020-03-05T11:18:21Z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